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900" activeTab="0"/>
  </bookViews>
  <sheets>
    <sheet name="Метрологические работы" sheetId="1" r:id="rId1"/>
  </sheets>
  <definedNames/>
  <calcPr fullCalcOnLoad="1" refMode="R1C1"/>
</workbook>
</file>

<file path=xl/sharedStrings.xml><?xml version="1.0" encoding="utf-8"?>
<sst xmlns="http://schemas.openxmlformats.org/spreadsheetml/2006/main" count="459" uniqueCount="459">
  <si>
    <t>Норма времени, час</t>
  </si>
  <si>
    <t>27В0440</t>
  </si>
  <si>
    <t>Валики контрольные цилиндрические. Калибровка</t>
  </si>
  <si>
    <t>27Д1830</t>
  </si>
  <si>
    <t>Аппарат для определения растяжимости нефтебитумов. Дуктилометр. Аттестация.</t>
  </si>
  <si>
    <t>27Д3041</t>
  </si>
  <si>
    <t>Диаграммы к АРМ-Энерго и подобные (за единицу)</t>
  </si>
  <si>
    <t>27Д3045</t>
  </si>
  <si>
    <t>Сужающие устройства (диафрагмы, сопла, трубки «Annubar» и др.)</t>
  </si>
  <si>
    <t>27И3242</t>
  </si>
  <si>
    <t>Иглы к пенетрометрам. Калибровка (за единицу)</t>
  </si>
  <si>
    <t>27И4040</t>
  </si>
  <si>
    <t>Проведение измерений геометрических размеров с оформлением протокола измерений (за 1 параметр)</t>
  </si>
  <si>
    <t>27К0440</t>
  </si>
  <si>
    <t>Калибры гладкие с точностью до 0.1 мм. Калибровка</t>
  </si>
  <si>
    <t>27К0441</t>
  </si>
  <si>
    <t>Калибры гладкие с точностью свыше 0.1 мм. Калибровка</t>
  </si>
  <si>
    <t>27К0442</t>
  </si>
  <si>
    <t>Калибры гладкие с точностью свыше 0.01 мм. Калибровка</t>
  </si>
  <si>
    <t>27К0443</t>
  </si>
  <si>
    <t>Комплект (ПР, НЕ) калибры-пробки гладкие с точностью свыше 0,01 мм. Калибровка</t>
  </si>
  <si>
    <t>27К0480</t>
  </si>
  <si>
    <t>Калибры-пробки резьбовые (метрическая, дюймовая). Калибровка</t>
  </si>
  <si>
    <t>27К0481</t>
  </si>
  <si>
    <t>Комплект (ПР, НЕ) калибры-пробки резьбовые (метрическая, дюймовая). Калибровка</t>
  </si>
  <si>
    <t>27К0482</t>
  </si>
  <si>
    <t>Калибры-кольца резьбовые (метрическая, дюймовая). Калибровка</t>
  </si>
  <si>
    <t>27К0485</t>
  </si>
  <si>
    <t>Калибры-пробки конусные резьбовые. Калибровка</t>
  </si>
  <si>
    <t>27К1050</t>
  </si>
  <si>
    <t>Квадранты. Юстировка.</t>
  </si>
  <si>
    <t>27К3550</t>
  </si>
  <si>
    <t>Конус для определения подвижности бетонной смеси.  Аттестация.</t>
  </si>
  <si>
    <t>27К5540</t>
  </si>
  <si>
    <t>Конус Васильева балансирный. Аттестация</t>
  </si>
  <si>
    <t>27К5569</t>
  </si>
  <si>
    <t>Кольца-пробоотборники (за единицу).  Аттестация</t>
  </si>
  <si>
    <t>27Л0570</t>
  </si>
  <si>
    <t>Лестницы, стремянки (испытание)</t>
  </si>
  <si>
    <t>27Л0571</t>
  </si>
  <si>
    <t>Лестницы телескопические (цена за секцию)</t>
  </si>
  <si>
    <t>27М0955</t>
  </si>
  <si>
    <t>Машины четырехшариковые испытательные</t>
  </si>
  <si>
    <t>27М3453</t>
  </si>
  <si>
    <t>Установочные меры к микрометрам МК и МР. Регулировка размера</t>
  </si>
  <si>
    <t>27М3625</t>
  </si>
  <si>
    <t>Микроскопы стереоскопические, металлографические, поляризационные (МБС, МЕТАМ, БИОЛАМ, ПОЛАМ и др.). Калибровка</t>
  </si>
  <si>
    <t>27Н3163</t>
  </si>
  <si>
    <t>Нивелиры. Юстировка</t>
  </si>
  <si>
    <t>27П4530</t>
  </si>
  <si>
    <t>Пластометр сжимающий. Аттестация</t>
  </si>
  <si>
    <t>27П6234</t>
  </si>
  <si>
    <t>Пенетрометры. Аттестация</t>
  </si>
  <si>
    <t>27П6235</t>
  </si>
  <si>
    <t>Аппарат для определения температуры размягчения нефтебитумов типа КИШ (2 шарика, 2 кольца) Аттестация</t>
  </si>
  <si>
    <t>27П6236</t>
  </si>
  <si>
    <t>Прибор для стандартного уплотнения грунтов (ПСУ и др.) Аттестация</t>
  </si>
  <si>
    <t>27П6237</t>
  </si>
  <si>
    <t>Аппарат для определения температуры размягчения нефтебитумов типа КИШ (4 шарика, 4 кольца и более). Аттестация.</t>
  </si>
  <si>
    <t>27П6238</t>
  </si>
  <si>
    <t>Пуппилометры. Калибровка</t>
  </si>
  <si>
    <t>27П6241</t>
  </si>
  <si>
    <t>Прибор для установки густоты раствора  (ПГР и др.). Аттестация.</t>
  </si>
  <si>
    <t>27П6242</t>
  </si>
  <si>
    <t>Прибор для определения коэффициента фильтрации  (ПКФ И др.) Аттестация</t>
  </si>
  <si>
    <t>27П6243</t>
  </si>
  <si>
    <t>Прибор ОГЦ (ВИКА и др.). Аттестация</t>
  </si>
  <si>
    <t>27П6245</t>
  </si>
  <si>
    <t>Плотномеры универсальные динамические. Аттестация</t>
  </si>
  <si>
    <t>27П6333</t>
  </si>
  <si>
    <t>Прибор для измерения отклонения от плоскостности (перпендикулярности НПР-1) НПЛ-1 и др. Аттестация</t>
  </si>
  <si>
    <t>27П6340</t>
  </si>
  <si>
    <t>Прибор компрессионный (КПр и др.). Аттестация.</t>
  </si>
  <si>
    <t>27П6341</t>
  </si>
  <si>
    <t>Прибор для уплотнения грунтов перед сдвигом (УГПС и др.)  6 секторный рычагов. Аттестация.</t>
  </si>
  <si>
    <t>27П6343</t>
  </si>
  <si>
    <t>Прибор для уплотнения грунтов перед сдвигом (УГПС и др.) 12 секторный рычагов. Аттестация.</t>
  </si>
  <si>
    <t>27П6344</t>
  </si>
  <si>
    <t>Прибор для испытания грунтов на сдвиг (ГГП-30, ПСГ-2М и др.) Аттестация</t>
  </si>
  <si>
    <t>27П6345</t>
  </si>
  <si>
    <t>Прибор предварительного уплотнения (ГТ 1.2.5 и др.) Аттестация</t>
  </si>
  <si>
    <t>27П6346</t>
  </si>
  <si>
    <t>Прибор стандартного уплотнения (ГТ 1.4.1 и др.) Аттестация</t>
  </si>
  <si>
    <t>27П6347</t>
  </si>
  <si>
    <t>Прибор для контроля величины адгезии методом надрезов полимерных,  лакокрасочных покрытий. Аттестация.</t>
  </si>
  <si>
    <t>27П6355</t>
  </si>
  <si>
    <t>Прибор для определения объема вовлеченного воздуха в бетонную смесь (поромер, объемомер и др.) Аттестация.</t>
  </si>
  <si>
    <t>27П6520</t>
  </si>
  <si>
    <t>Полочный барабан. Аттестация.</t>
  </si>
  <si>
    <t>27П6950</t>
  </si>
  <si>
    <t>Приборы для определения глубины вдавливания типа ПЛА. Аттестация</t>
  </si>
  <si>
    <t>27Р2045</t>
  </si>
  <si>
    <t>Измерение геометрических характеристик ультрозвукового расходомера (за 1 канал) с диаметром до 400 мм</t>
  </si>
  <si>
    <t>27Р2047</t>
  </si>
  <si>
    <t>Измерение геометрических характеристик ультрозвукового расходомера (за 1 канал) с диаметром свыше 400 мм</t>
  </si>
  <si>
    <t>27Р2336</t>
  </si>
  <si>
    <t>Рейка дорожная. Установка нулевого значения уровня.</t>
  </si>
  <si>
    <t>27С3761</t>
  </si>
  <si>
    <t>Сита лабораторные. Калибровка</t>
  </si>
  <si>
    <t>27С3801</t>
  </si>
  <si>
    <t>Струбцины. Аттестация</t>
  </si>
  <si>
    <t>27С7221</t>
  </si>
  <si>
    <t>Стенды для измерения геометрического положения колес автомобилей. Настройка</t>
  </si>
  <si>
    <t>27С7251</t>
  </si>
  <si>
    <t>Стенды дорожных испытаний. Аттестация</t>
  </si>
  <si>
    <t>27Т5051</t>
  </si>
  <si>
    <t>Измерение внутреннего диаметра измерительных трубопроводов с СУ (до 100 мм)</t>
  </si>
  <si>
    <t>27Т5052</t>
  </si>
  <si>
    <t>Измерение внутреннего диаметра измерительных трубопроводов с СУ (свыше 100 мм)</t>
  </si>
  <si>
    <t>27Т5053</t>
  </si>
  <si>
    <t>Измерение внутреннего диаметра измерительных трубопроводов с расходомером или счетчиком</t>
  </si>
  <si>
    <t>27Т5423</t>
  </si>
  <si>
    <t>Теодолиты. Юстировка</t>
  </si>
  <si>
    <t>27У6533</t>
  </si>
  <si>
    <t>Уровни. Установка нулевого значения Юстиирвка</t>
  </si>
  <si>
    <t>27У7710</t>
  </si>
  <si>
    <t>Установка для проведения испытаний асфальтобетонных образцов в условиях вакуума. Аттестация</t>
  </si>
  <si>
    <t>27У7725</t>
  </si>
  <si>
    <t>Установка сканирующая автономная УСА-АК и др.</t>
  </si>
  <si>
    <t>27Ф0440</t>
  </si>
  <si>
    <t>Формы для образцов бетона (за ячейку). Аттестация</t>
  </si>
  <si>
    <t>27Ф0441</t>
  </si>
  <si>
    <t>Формы-цилиндры для образцов бетона. Аттестация</t>
  </si>
  <si>
    <t>27Ф5650</t>
  </si>
  <si>
    <t>Форма для изготовления цилиндрических образцов из асфальтобетона. Аттестация</t>
  </si>
  <si>
    <t>27Ф5652</t>
  </si>
  <si>
    <t>Форма для уплотнения порошка для асфальтобетонных и др. смесей. Аттестация</t>
  </si>
  <si>
    <t>27Ф5653</t>
  </si>
  <si>
    <t>Форма для изготовления образцов из смеси порошка с битумом. Аттестация</t>
  </si>
  <si>
    <t>27Ц3450</t>
  </si>
  <si>
    <t>Цилиндр с дном и плунжером. Аттестация</t>
  </si>
  <si>
    <t>27Ц6245</t>
  </si>
  <si>
    <t>Установка "Центр-6". Аттестация</t>
  </si>
  <si>
    <t>27Ц6246</t>
  </si>
  <si>
    <t>Универсальные установки для испытания на колеобразование асфальтобетона. Аттестация</t>
  </si>
  <si>
    <t>27Ц6247</t>
  </si>
  <si>
    <t>Усовершенствованный катковый секторный компактор для приготовления асфальтобетонных образцов. Аттестация</t>
  </si>
  <si>
    <t>27Ш0030</t>
  </si>
  <si>
    <t>Шаблоны резьбовые (за 1 шт.). Калибровка</t>
  </si>
  <si>
    <t>27Ш0040</t>
  </si>
  <si>
    <t>Шаблоны радиусные (за 1 шт.). Калибровка</t>
  </si>
  <si>
    <t>27Ш0052</t>
  </si>
  <si>
    <t>Шаблоны (ножи) вырубные. Аттестация</t>
  </si>
  <si>
    <t>27Ш0080</t>
  </si>
  <si>
    <t>Шаблоны для определения лещадности щебня. Калибровка</t>
  </si>
  <si>
    <t>27Ш3842</t>
  </si>
  <si>
    <t>Шкалы-трафареты с ц.д. до 0,01мм. Калибровка</t>
  </si>
  <si>
    <t>27Э3260</t>
  </si>
  <si>
    <t>Экзофтальмометры. Калибровка.</t>
  </si>
  <si>
    <t>28В2282</t>
  </si>
  <si>
    <t>Лабораторные весы. Юстировка</t>
  </si>
  <si>
    <t>28В2765</t>
  </si>
  <si>
    <t>Электронные весы от 50 до 500 кг. Юстировка</t>
  </si>
  <si>
    <t>28В2767</t>
  </si>
  <si>
    <t>Электронные весы от 500 до1000 кг. Юстировка</t>
  </si>
  <si>
    <t>28В2769</t>
  </si>
  <si>
    <t>Электронные весы от 1000 до 5000 кг. Юстировка</t>
  </si>
  <si>
    <t>28В2777</t>
  </si>
  <si>
    <t>Рычажные весы. Регулировка</t>
  </si>
  <si>
    <t>28В3050</t>
  </si>
  <si>
    <t>Виброплощадки. Аттестация</t>
  </si>
  <si>
    <t>28В3055</t>
  </si>
  <si>
    <t>Виброплощадки. Разработка программы и методики аттестации</t>
  </si>
  <si>
    <t>28Г3646</t>
  </si>
  <si>
    <t>Подгонка массы гири до 10 кг</t>
  </si>
  <si>
    <t>28Г3648</t>
  </si>
  <si>
    <t>Подгонка массы гири до 20 кг</t>
  </si>
  <si>
    <t>28Г3649</t>
  </si>
  <si>
    <t>Подгонка массы гири до 500 кг</t>
  </si>
  <si>
    <t>28Г3650</t>
  </si>
  <si>
    <t>Подгонка массы гири до 2000 кг</t>
  </si>
  <si>
    <t>28Г3651</t>
  </si>
  <si>
    <t>Подгонка массы груза грузопоршневой колонки за 1 шт.</t>
  </si>
  <si>
    <t>28Г3694</t>
  </si>
  <si>
    <t>Спецгрузы до 10 кг. Калибровка</t>
  </si>
  <si>
    <t>28Г3696</t>
  </si>
  <si>
    <t>Спецгрузы свыше 10 кг до 50 кг. Калибровка</t>
  </si>
  <si>
    <t>28Г3698</t>
  </si>
  <si>
    <t>Спецгрузы от 50 до 500 кг. Калибровка</t>
  </si>
  <si>
    <t>28Г3699</t>
  </si>
  <si>
    <t>Спецгрузы от 500 кг. Калибровка</t>
  </si>
  <si>
    <t>28Д3597</t>
  </si>
  <si>
    <t>Динамометры. Регулировка показаний</t>
  </si>
  <si>
    <t>28К4914</t>
  </si>
  <si>
    <t>Ключи динамометрические (регулировка)</t>
  </si>
  <si>
    <t>28К5510</t>
  </si>
  <si>
    <t>Контрольный грохот РО-ТАП и др. Аттестация</t>
  </si>
  <si>
    <t>28М1001</t>
  </si>
  <si>
    <t>Машины испытательные. Регулировка</t>
  </si>
  <si>
    <t>28П3597</t>
  </si>
  <si>
    <t>Приборы для измерения твердости материалов по Шору. Регулировка показаний</t>
  </si>
  <si>
    <t>28П6030</t>
  </si>
  <si>
    <t>Прибор для определения коэффициента трения КТК-2 и др. Аттестация</t>
  </si>
  <si>
    <t>28П6343</t>
  </si>
  <si>
    <t>Приборы для испытания металлов и сплавов. Аттестация</t>
  </si>
  <si>
    <t>28С3050</t>
  </si>
  <si>
    <t>Стенды силоизмерительные. Аттестация</t>
  </si>
  <si>
    <t>28С3055</t>
  </si>
  <si>
    <t>Стенды силоизмерительные. Разработка программы и методики аттестации</t>
  </si>
  <si>
    <t>28С4050</t>
  </si>
  <si>
    <t>Стенды для испытаний резиновых манжет, опор, укрытий ПМТД и др. Аттестация</t>
  </si>
  <si>
    <t>28С4060</t>
  </si>
  <si>
    <t>Стенды (приборы) для испытаний материалов. Аттестация</t>
  </si>
  <si>
    <t>28С7252</t>
  </si>
  <si>
    <t>Стенды для испытаний тормозов автомобилей. Настройка, калибровка</t>
  </si>
  <si>
    <t>28С7275</t>
  </si>
  <si>
    <t>Стенд балансировки колес автомобилей. Настройка</t>
  </si>
  <si>
    <t>28Ц3050</t>
  </si>
  <si>
    <t>Центрифуги, миксеры лабораторные. Аттестация</t>
  </si>
  <si>
    <t>28Ц3055</t>
  </si>
  <si>
    <t>Центрифуги, миксеры лабораторные. Разработка программы и методики аттестации</t>
  </si>
  <si>
    <t>28Э3720</t>
  </si>
  <si>
    <t>Экстракторы. Аттестация</t>
  </si>
  <si>
    <t>29А1950</t>
  </si>
  <si>
    <t>Автоцистерны и их регистрационная документация. Экспертиза</t>
  </si>
  <si>
    <t>29Д5241</t>
  </si>
  <si>
    <t>Дозаторы пипеточные. Регулировка</t>
  </si>
  <si>
    <t>29П6255</t>
  </si>
  <si>
    <t>Преобразователи ПМ-3В, IMV30. Регулировка каналов</t>
  </si>
  <si>
    <t>29П6643</t>
  </si>
  <si>
    <t>Расходомеры. Проверка расчета на ПЭВМ</t>
  </si>
  <si>
    <t>29Р1101</t>
  </si>
  <si>
    <t>Проверка ультразвукового измерительного участка Ду до 50 мм</t>
  </si>
  <si>
    <t>29Р1102</t>
  </si>
  <si>
    <t>Проверка ультразвукового измерительного участка Ду 50-100 мм</t>
  </si>
  <si>
    <t>29Р1103</t>
  </si>
  <si>
    <t>Проверка ультразвукового измерительного участка Ду 100-250 мм</t>
  </si>
  <si>
    <t>29Р1104</t>
  </si>
  <si>
    <t>Проверка ультразвукового измерительного участка Ду 250-500 мм</t>
  </si>
  <si>
    <t>29Р1105</t>
  </si>
  <si>
    <t>Проверка ультразвукового измерительного участка Ду 500-700 мм</t>
  </si>
  <si>
    <t>29Р1106</t>
  </si>
  <si>
    <t>Проверка ультразвукового измерительного участка Ду 700-1000 мм</t>
  </si>
  <si>
    <t>29Р1107</t>
  </si>
  <si>
    <t>Проверка ультразвукового измерительного участка Ду 1000-1200 мм</t>
  </si>
  <si>
    <t>29Р1108</t>
  </si>
  <si>
    <t>Проверка ультразвукового измерительного участка Ду 1200-1500 мм</t>
  </si>
  <si>
    <t>29Р1109</t>
  </si>
  <si>
    <t>Проверка ультразвукового измерительного участка Ду 1500-2000 мм</t>
  </si>
  <si>
    <t>29Р2292</t>
  </si>
  <si>
    <t>Резервуары. Определение базовой высоты</t>
  </si>
  <si>
    <t>29Р2293</t>
  </si>
  <si>
    <t>Технологические трубопроводы. Расчет вместимотсти (за 100 м)</t>
  </si>
  <si>
    <t>29Р2295</t>
  </si>
  <si>
    <t>Трубопроводы. Замер, определение вместимотсти и составление технологической схемы на АЗС</t>
  </si>
  <si>
    <t>29Р7844</t>
  </si>
  <si>
    <t>Расчет погрешности узлов учета (сужающие устройства)</t>
  </si>
  <si>
    <t>29Р7845</t>
  </si>
  <si>
    <t>Расчет погрешности узлов учета (счетчики газа)</t>
  </si>
  <si>
    <t>29Р8721</t>
  </si>
  <si>
    <t>Счетчики газа барабанные ГСБ. Регулировка уровня</t>
  </si>
  <si>
    <t>29С2200</t>
  </si>
  <si>
    <t>Стенды для испытания предохранительных (дыхательных) клапанов, задвижек СПНДК и др. Аттестация</t>
  </si>
  <si>
    <t>29У2021</t>
  </si>
  <si>
    <t>Измерительные комплексы. Метрологическая экспертиза комплекта документов</t>
  </si>
  <si>
    <t>29У2060</t>
  </si>
  <si>
    <t>Проверка реализации методики измерений с проведением метрологической экспертизы проектной документации и выполнением расчета неопределенностей  по ГОСТ Р 8.740-2011, ГОСТ 8.611-2013 (турбинные, ротационные, вихревые и ультрозвуковые счетчики газа)</t>
  </si>
  <si>
    <t>29У2061</t>
  </si>
  <si>
    <t>Проверка реализации методики измерений с проведением метрологической экспертизы проектной документации и выполненением расчета неопределенностей по ГОСТ Р 8.995-2020, по иной методике (мембранные, диафрагменные и струйные счетчики газа)</t>
  </si>
  <si>
    <t>29У2070</t>
  </si>
  <si>
    <t>Выдача заключения о влиянии замены средств измерений из состава измерительного комплекса учета газа на показатели точности</t>
  </si>
  <si>
    <t>29У2080</t>
  </si>
  <si>
    <t>Проверка реализации методики измерений (сужающие устройства) с проведением метрологической экспертизы проектной документации и выполнением расчета неопределенностей</t>
  </si>
  <si>
    <t>29У2090</t>
  </si>
  <si>
    <t>Проведение метрологической экспертизы проектной документации узла учета газа (включая выполнение расчета неопределенностей) с выдачей экспертного заключения</t>
  </si>
  <si>
    <t>29У7783</t>
  </si>
  <si>
    <t>Настройка с последующей поверкой корректора объема газа ЕК, ТС</t>
  </si>
  <si>
    <t>30З3547</t>
  </si>
  <si>
    <t>ТНЖ. Заправка и настройка</t>
  </si>
  <si>
    <t>30К0440</t>
  </si>
  <si>
    <t>Модули давления до 60 кгс/см² с повторной поверкой. Настройка (за единицу)</t>
  </si>
  <si>
    <t>30К0450</t>
  </si>
  <si>
    <t>Модули давления свыше 60 кгс/см² с повторной поверкой. Настройка (за единицу)</t>
  </si>
  <si>
    <t>31А5150</t>
  </si>
  <si>
    <t>Аппараты разгонки нефтепродуктов АРНС и др. Аттестация</t>
  </si>
  <si>
    <t>31А5155</t>
  </si>
  <si>
    <t>Аппараты для определения характеристик и состава масел. Аттестация</t>
  </si>
  <si>
    <t>31А5156</t>
  </si>
  <si>
    <t>Аппараты для определения характеристик и состава нефтепродуктов. Аттестация</t>
  </si>
  <si>
    <t>31А5170</t>
  </si>
  <si>
    <t>Аппарат фильтруемости (аттестация)</t>
  </si>
  <si>
    <t>31А5180</t>
  </si>
  <si>
    <t>Аппарат кристаллизации (аттестация)</t>
  </si>
  <si>
    <t>31А5240</t>
  </si>
  <si>
    <t>Аппарат для определения температуры каплепадения. Аттестация</t>
  </si>
  <si>
    <t>31А5260</t>
  </si>
  <si>
    <t>Аппарат для определения пластичности смазок. Аттестация</t>
  </si>
  <si>
    <t>31А5290</t>
  </si>
  <si>
    <t>Анализатор температур помутнения и текучести с объединенным охлаждением. Аттестация</t>
  </si>
  <si>
    <t>31А6620</t>
  </si>
  <si>
    <t>Аппараты для определения температуры вспышки нефтепродуктов. Аттестация</t>
  </si>
  <si>
    <t>31В3760</t>
  </si>
  <si>
    <t>Вискозиметр Mooney и др. Аттестация</t>
  </si>
  <si>
    <t>31В4060</t>
  </si>
  <si>
    <t>Влагомеры пищевого сырья и продуктов "ПИВИ", "Кварц"</t>
  </si>
  <si>
    <t>31Г0231</t>
  </si>
  <si>
    <t>Газоанализаторы выхлопных газов по ПГС на СО. Регулировка (с поверкой)</t>
  </si>
  <si>
    <t>31Г0241</t>
  </si>
  <si>
    <t>Газоанализаторы выхлопных газов по ПГС на СН. Регулировка (с поверкой)</t>
  </si>
  <si>
    <t>31К5450</t>
  </si>
  <si>
    <t>Калориметры В-08, МА. Аттестация</t>
  </si>
  <si>
    <t>31К6040</t>
  </si>
  <si>
    <t>Кальциметр OFITE, FANN и др. Аттестация</t>
  </si>
  <si>
    <t>31К6050</t>
  </si>
  <si>
    <t>Консистометры (за 1 канал). Аттестация</t>
  </si>
  <si>
    <t>31П4525</t>
  </si>
  <si>
    <t>Устройства для определения удельного веса (весы рычажные-плотномеры) OFITE, FANN, ВПР и др. Калибровка</t>
  </si>
  <si>
    <t>31П6050</t>
  </si>
  <si>
    <t>Прибор для определения стабильности эмульсий OFITE и др. Аттестация</t>
  </si>
  <si>
    <t>31Р0101</t>
  </si>
  <si>
    <t>Реометр МТ-205  и др. Аттестация</t>
  </si>
  <si>
    <t>31Р6010</t>
  </si>
  <si>
    <t>Реторта OFITE, FANN и др. Аттестация</t>
  </si>
  <si>
    <t>31С6260</t>
  </si>
  <si>
    <t>Настройка и регулировка спектрометров</t>
  </si>
  <si>
    <t>31У0500</t>
  </si>
  <si>
    <t>Установки УИТ-85, ИДТ-69, 4МТ, ДТС-1М, ПЗВ и др.</t>
  </si>
  <si>
    <t>31У7740</t>
  </si>
  <si>
    <t>Установки воздушно-тепловые для измерения влажности зерна СЭШ-3</t>
  </si>
  <si>
    <t>31Ф6020</t>
  </si>
  <si>
    <t>Фильтр-пресс (высокотемпературный, высокого давления) OFITE, FANN и др. Аттестация</t>
  </si>
  <si>
    <t>32Г0480</t>
  </si>
  <si>
    <t>Гидравлические испытания автоклавов и паровых стерилизаторов</t>
  </si>
  <si>
    <t>32К0410</t>
  </si>
  <si>
    <t>Камеры тепла и холода. Экспертиза методики аттестации</t>
  </si>
  <si>
    <t>32К0420</t>
  </si>
  <si>
    <t>Камеры тепла и холода, водяные бани. Разработка программы и методики аттестации</t>
  </si>
  <si>
    <t>32К0430</t>
  </si>
  <si>
    <t>Камеры тепла (положительных температур). Аттестация</t>
  </si>
  <si>
    <t>32К0440</t>
  </si>
  <si>
    <t>Камеры холода морозильные (отрицательных температур). Аттестация</t>
  </si>
  <si>
    <t>32К0450</t>
  </si>
  <si>
    <t>Камеры тепла и холода. Аттестация</t>
  </si>
  <si>
    <t>32К0460</t>
  </si>
  <si>
    <t>Камеры тепла и  влаги для положительных температур. Аттестация с градуировкой относительной влажности</t>
  </si>
  <si>
    <t>32К0470</t>
  </si>
  <si>
    <t>Камеры тепла и соляного тумана для положительных температур. Аттестация с градуировкой соляного тумана</t>
  </si>
  <si>
    <t>32К0480</t>
  </si>
  <si>
    <t>Водяные бани (аттестация)</t>
  </si>
  <si>
    <t>32К0485</t>
  </si>
  <si>
    <t>Камеры тепла, холода, влажности и давления. Аттестация</t>
  </si>
  <si>
    <t>32К0490</t>
  </si>
  <si>
    <t>Утверждение методик аттестации на испытательное оборудование</t>
  </si>
  <si>
    <t>32Т2535</t>
  </si>
  <si>
    <t>Биметрические термометры. Регулировка (без поверки)</t>
  </si>
  <si>
    <t>32Т2790</t>
  </si>
  <si>
    <t>Стеклянные термометры с ц.д. выше 0,2°C. Определение поправок</t>
  </si>
  <si>
    <t>32Т3020</t>
  </si>
  <si>
    <t>Термостаты типа АТС и т.п. Настройка с последующей поверкой</t>
  </si>
  <si>
    <t>32Т6030</t>
  </si>
  <si>
    <t>Термососуд со съемным стаканом OFITE и др. Аттестация</t>
  </si>
  <si>
    <t>34Д2100</t>
  </si>
  <si>
    <t>Электрические дефектоскопы для контроля изоляции. Аттестация</t>
  </si>
  <si>
    <t>34Л2510</t>
  </si>
  <si>
    <t>Измерение сопротивления заземляющих устройств</t>
  </si>
  <si>
    <t>34Л2520</t>
  </si>
  <si>
    <t>Проверка цепи между заземлителем и заземленными элементами</t>
  </si>
  <si>
    <t>34Л2530</t>
  </si>
  <si>
    <t>Измерение сопротивления изоляции электрооборудования</t>
  </si>
  <si>
    <t>34Л2540</t>
  </si>
  <si>
    <t>Измерение сопротивления петли «фаза-нуль»</t>
  </si>
  <si>
    <t>34Л2550</t>
  </si>
  <si>
    <t>Измерение и оценка параметров вторичных цепей измерительных трансформаторов</t>
  </si>
  <si>
    <t>34Л6510</t>
  </si>
  <si>
    <t>Проверка устройств защитного отключения</t>
  </si>
  <si>
    <t>34Л6520</t>
  </si>
  <si>
    <t>Проверка автоматических выключателей на номинальный ток до 50 А</t>
  </si>
  <si>
    <t>34Л6521</t>
  </si>
  <si>
    <t>Проверка автоматических выключателей на номинальный ток до 1000 А</t>
  </si>
  <si>
    <t>34Л6522</t>
  </si>
  <si>
    <t>Проверка автоматических выключателей на номинальный ток до 2000 А</t>
  </si>
  <si>
    <t>34Л6530</t>
  </si>
  <si>
    <t>Составление паспорта-протокола измерительного комплекса</t>
  </si>
  <si>
    <t>34Л7710</t>
  </si>
  <si>
    <t>Испытания индивидуальных средств защиты перчатки, боты</t>
  </si>
  <si>
    <t>34Л7720</t>
  </si>
  <si>
    <t>Испытания указателей напряжения, изолирующих штанг, инструмента (отвертки, плоскогубцы)</t>
  </si>
  <si>
    <t>34Л7730</t>
  </si>
  <si>
    <t>Испытания изоляции повышенным напряжением промышленной частоты и повышенным напряжением выпрямленного тока</t>
  </si>
  <si>
    <t>34У7790</t>
  </si>
  <si>
    <t>Установки пробойные УПУ-1М, УПУ-10 и др. Аттестация</t>
  </si>
  <si>
    <t>34У7791</t>
  </si>
  <si>
    <t>Установки испытательные для диэлектриков. Аттестация</t>
  </si>
  <si>
    <t>37Д9441</t>
  </si>
  <si>
    <t>Дымомеры. Регулировка (без поверки)</t>
  </si>
  <si>
    <t>37Л9310</t>
  </si>
  <si>
    <t>Лампы бактерицидные и ультрафиолетовые. Метрологический контроль</t>
  </si>
  <si>
    <t>37С1230</t>
  </si>
  <si>
    <t>Нейтральные светофильтры</t>
  </si>
  <si>
    <t>39А6640</t>
  </si>
  <si>
    <t>Аппараты лазерные терапевтические Гелиос, "Узор-1" и др.</t>
  </si>
  <si>
    <t>39А6669</t>
  </si>
  <si>
    <t>Аппараты НЧ терапии до 2 кГц (МКС)</t>
  </si>
  <si>
    <t>39А6670</t>
  </si>
  <si>
    <t>Аппараты НЧ терапии до 10 кГц (МКС)</t>
  </si>
  <si>
    <t>39А6674</t>
  </si>
  <si>
    <t>Аппараты для УВЧ терапии УВЧ-66;УВЧ-30; УВЧ-80 и др.</t>
  </si>
  <si>
    <t>39А6675</t>
  </si>
  <si>
    <t>Аппараты УЗ-диагностики SINUSCOPE-4; SONOLINE и др.</t>
  </si>
  <si>
    <t>39А6676</t>
  </si>
  <si>
    <t>Аппараты ультразвуковой терапии УЗТ- 1.01Ф; УЗТ- 3.03Л и др.</t>
  </si>
  <si>
    <t>39А6680</t>
  </si>
  <si>
    <t>Аппараты для электросна одноканальные (МКС)</t>
  </si>
  <si>
    <t>39А6681</t>
  </si>
  <si>
    <t>Аппараты для электросна многоканальные (МКС)</t>
  </si>
  <si>
    <t>39А6695</t>
  </si>
  <si>
    <t>Аппараты магнитотерапии (МКС)</t>
  </si>
  <si>
    <t>39А6696</t>
  </si>
  <si>
    <t>Аппараты для дарсонвализации (МКС)</t>
  </si>
  <si>
    <t>39А6697</t>
  </si>
  <si>
    <t>Аппараты для гальванизации (МКС)</t>
  </si>
  <si>
    <t>39Г3910</t>
  </si>
  <si>
    <t>Глюкометры портативные (МКС для физических лиц)</t>
  </si>
  <si>
    <t>39Т2626</t>
  </si>
  <si>
    <t>Терапевтические многофункциональные аппараты Рефтон-01, Радиус-01 (МКС) и др.</t>
  </si>
  <si>
    <t>97П1110</t>
  </si>
  <si>
    <t>Положения о метрологических службах. Рассмотрение и согласование</t>
  </si>
  <si>
    <t>97П1120</t>
  </si>
  <si>
    <t>Подготовка документов к первичной аттестации эталона (1 поверочная схема)</t>
  </si>
  <si>
    <t>97П1130</t>
  </si>
  <si>
    <t>Подготовка документов к первичной аттестации эталона (2, 3  поверочные схемы)</t>
  </si>
  <si>
    <t>97П1140</t>
  </si>
  <si>
    <t>Подготовка документов к первичной аттестации эталона (более 3  поверочных схем)</t>
  </si>
  <si>
    <t>97П1150</t>
  </si>
  <si>
    <t>Проведение работ по подготовке СИ к отправке</t>
  </si>
  <si>
    <t>97Р0220</t>
  </si>
  <si>
    <t>Размножение документации (1 страница)</t>
  </si>
  <si>
    <t>97С6610</t>
  </si>
  <si>
    <t>Выдача дубликатов свидетельств о поверке</t>
  </si>
  <si>
    <t>97С6611</t>
  </si>
  <si>
    <t>Выдача дубликатов протоколов поверки</t>
  </si>
  <si>
    <t>97С6620</t>
  </si>
  <si>
    <t>Выдача справок, дубликатов документов</t>
  </si>
  <si>
    <t>97С6625</t>
  </si>
  <si>
    <t>Выдача справки о прослеживаемости СИ к национальному эталону</t>
  </si>
  <si>
    <t>97С6630</t>
  </si>
  <si>
    <t>Оформление и выдача протокола поверки (по требованию заказчика)</t>
  </si>
  <si>
    <t>97С6640</t>
  </si>
  <si>
    <t>Оформление и выдача свидетельства о поверке (по требованию заказчика)</t>
  </si>
  <si>
    <t>97С6650</t>
  </si>
  <si>
    <t>Согласование паспортов-протоколов измерительных комплексов по учету электрической энергии</t>
  </si>
  <si>
    <t xml:space="preserve">                                                                                                             УТВЕРЖДАЮ</t>
  </si>
  <si>
    <t xml:space="preserve">                                                                                                             Директор  ФБУ "Волгоградский ЦСМ"</t>
  </si>
  <si>
    <t xml:space="preserve">                                                                                                             ___________________  М.В. Пивоваров  </t>
  </si>
  <si>
    <t>Прейскурант цен</t>
  </si>
  <si>
    <t>ФБУ "Волгоградский ЦСМ"</t>
  </si>
  <si>
    <t>на метрологические работы и услуги</t>
  </si>
  <si>
    <t>№№ п/п</t>
  </si>
  <si>
    <t>Код средств измерений</t>
  </si>
  <si>
    <t>Наименование средств измерений</t>
  </si>
  <si>
    <t>Цена без НДС, руб.</t>
  </si>
  <si>
    <t>На оборудовании ЦСМ</t>
  </si>
  <si>
    <t>На оборудовании заказчика</t>
  </si>
  <si>
    <t>Вводится в действие с 01 января 2024 г.</t>
  </si>
  <si>
    <t xml:space="preserve">                                                                                                             "_____" ________________ 2023 г.</t>
  </si>
  <si>
    <t xml:space="preserve">Заместитель директора по экономике - начальник ПЭО                                                   </t>
  </si>
  <si>
    <t>Н.Ю. Лапина</t>
  </si>
  <si>
    <t>Главный метролог</t>
  </si>
  <si>
    <t>А.С. Волошин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</si>
</sst>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8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sz val="5"/>
      <name val="Times New Roman"/>
      <family val="1"/>
    </font>
    <font>
      <sz val="5"/>
      <name val="Arial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2" fontId="0" fillId="0" borderId="0" xfId="0" applyNumberFormat="1" applyAlignment="1">
      <alignment horizontal="left"/>
    </xf>
    <xf numFmtId="2" fontId="0" fillId="0" borderId="0" xfId="0" applyNumberFormat="1" applyFont="1" applyAlignment="1">
      <alignment horizontal="left"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3" fillId="33" borderId="10" xfId="0" applyFont="1" applyFill="1" applyBorder="1" applyAlignment="1">
      <alignment vertical="center" wrapText="1"/>
    </xf>
    <xf numFmtId="2" fontId="43" fillId="33" borderId="10" xfId="0" applyNumberFormat="1" applyFont="1" applyFill="1" applyBorder="1" applyAlignment="1">
      <alignment vertical="center" wrapText="1"/>
    </xf>
    <xf numFmtId="4" fontId="43" fillId="33" borderId="10" xfId="0" applyNumberFormat="1" applyFont="1" applyFill="1" applyBorder="1" applyAlignment="1">
      <alignment vertical="center" wrapText="1"/>
    </xf>
    <xf numFmtId="0" fontId="4" fillId="0" borderId="0" xfId="0" applyNumberFormat="1" applyFont="1" applyAlignment="1">
      <alignment vertic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4" fillId="0" borderId="0" xfId="0" applyNumberFormat="1" applyFont="1" applyAlignment="1">
      <alignment horizontal="left" vertical="center"/>
    </xf>
    <xf numFmtId="0" fontId="4" fillId="0" borderId="0" xfId="0" applyNumberFormat="1" applyFont="1" applyAlignment="1">
      <alignment vertical="center"/>
    </xf>
    <xf numFmtId="0" fontId="8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243"/>
  <sheetViews>
    <sheetView tabSelected="1" zoomScalePageLayoutView="0" workbookViewId="0" topLeftCell="A1">
      <selection activeCell="A1" sqref="A1"/>
    </sheetView>
  </sheetViews>
  <sheetFormatPr defaultColWidth="10.5" defaultRowHeight="11.25" customHeight="1"/>
  <cols>
    <col min="1" max="1" width="7.5" style="3" customWidth="1"/>
    <col min="2" max="2" width="12.33203125" style="2" customWidth="1"/>
    <col min="3" max="3" width="62.16015625" style="2" customWidth="1"/>
    <col min="4" max="4" width="10.5" style="2" customWidth="1"/>
    <col min="5" max="5" width="14.5" style="2" customWidth="1"/>
    <col min="6" max="6" width="13.66015625" style="2" customWidth="1"/>
  </cols>
  <sheetData>
    <row r="1" spans="1:6" s="6" customFormat="1" ht="9.75">
      <c r="A1" s="4"/>
      <c r="B1" s="5"/>
      <c r="C1" s="5"/>
      <c r="D1" s="5"/>
      <c r="E1" s="5"/>
      <c r="F1" s="5"/>
    </row>
    <row r="2" spans="1:6" s="7" customFormat="1" ht="15" customHeight="1">
      <c r="A2" s="26" t="s">
        <v>441</v>
      </c>
      <c r="B2" s="26"/>
      <c r="C2" s="26"/>
      <c r="D2" s="26"/>
      <c r="E2" s="26"/>
      <c r="F2" s="26"/>
    </row>
    <row r="3" spans="1:6" s="7" customFormat="1" ht="15" customHeight="1">
      <c r="A3" s="26" t="s">
        <v>442</v>
      </c>
      <c r="B3" s="26"/>
      <c r="C3" s="26"/>
      <c r="D3" s="26"/>
      <c r="E3" s="26"/>
      <c r="F3" s="26"/>
    </row>
    <row r="4" spans="1:6" s="8" customFormat="1" ht="12.75">
      <c r="A4" s="27"/>
      <c r="B4" s="27"/>
      <c r="C4" s="27"/>
      <c r="D4" s="27"/>
      <c r="E4" s="27"/>
      <c r="F4" s="27"/>
    </row>
    <row r="5" spans="1:6" s="7" customFormat="1" ht="15" customHeight="1">
      <c r="A5" s="26" t="s">
        <v>443</v>
      </c>
      <c r="B5" s="26"/>
      <c r="C5" s="26"/>
      <c r="D5" s="26"/>
      <c r="E5" s="26"/>
      <c r="F5" s="26"/>
    </row>
    <row r="6" spans="1:6" s="10" customFormat="1" ht="12.75">
      <c r="A6" s="9"/>
      <c r="B6" s="28"/>
      <c r="C6" s="28"/>
      <c r="D6" s="28"/>
      <c r="E6" s="28"/>
      <c r="F6" s="28"/>
    </row>
    <row r="7" spans="1:6" s="7" customFormat="1" ht="15" customHeight="1">
      <c r="A7" s="26" t="s">
        <v>454</v>
      </c>
      <c r="B7" s="26"/>
      <c r="C7" s="26"/>
      <c r="D7" s="26"/>
      <c r="E7" s="26"/>
      <c r="F7" s="26"/>
    </row>
    <row r="8" spans="1:7" s="1" customFormat="1" ht="15" customHeight="1">
      <c r="A8" s="11"/>
      <c r="B8" s="12"/>
      <c r="C8" s="12"/>
      <c r="D8" s="12"/>
      <c r="E8" s="12"/>
      <c r="F8" s="5"/>
      <c r="G8" s="13"/>
    </row>
    <row r="9" spans="1:7" s="1" customFormat="1" ht="15" customHeight="1">
      <c r="A9" s="31" t="s">
        <v>444</v>
      </c>
      <c r="B9" s="31"/>
      <c r="C9" s="31"/>
      <c r="D9" s="31"/>
      <c r="E9" s="31"/>
      <c r="F9" s="31"/>
      <c r="G9" s="13"/>
    </row>
    <row r="10" spans="1:7" s="1" customFormat="1" ht="15" customHeight="1">
      <c r="A10" s="31" t="s">
        <v>445</v>
      </c>
      <c r="B10" s="31"/>
      <c r="C10" s="31"/>
      <c r="D10" s="31"/>
      <c r="E10" s="31"/>
      <c r="F10" s="31"/>
      <c r="G10" s="13"/>
    </row>
    <row r="11" spans="1:7" s="1" customFormat="1" ht="28.5" customHeight="1">
      <c r="A11" s="31" t="s">
        <v>446</v>
      </c>
      <c r="B11" s="31"/>
      <c r="C11" s="31"/>
      <c r="D11" s="31"/>
      <c r="E11" s="31"/>
      <c r="F11" s="31"/>
      <c r="G11" s="13"/>
    </row>
    <row r="12" spans="1:7" s="1" customFormat="1" ht="15" customHeight="1">
      <c r="A12" s="11"/>
      <c r="B12" s="12"/>
      <c r="C12" s="12"/>
      <c r="D12" s="12"/>
      <c r="E12" s="5"/>
      <c r="F12" s="5"/>
      <c r="G12" s="13"/>
    </row>
    <row r="13" spans="1:7" s="1" customFormat="1" ht="15" customHeight="1">
      <c r="A13" s="11"/>
      <c r="B13" s="32" t="s">
        <v>453</v>
      </c>
      <c r="C13" s="32"/>
      <c r="D13" s="32"/>
      <c r="E13" s="32"/>
      <c r="F13" s="32"/>
      <c r="G13" s="14"/>
    </row>
    <row r="14" spans="1:7" s="8" customFormat="1" ht="15" customHeight="1">
      <c r="A14" s="33" t="s">
        <v>447</v>
      </c>
      <c r="B14" s="33" t="s">
        <v>448</v>
      </c>
      <c r="C14" s="33" t="s">
        <v>449</v>
      </c>
      <c r="D14" s="33" t="s">
        <v>0</v>
      </c>
      <c r="E14" s="34" t="s">
        <v>450</v>
      </c>
      <c r="F14" s="34"/>
      <c r="G14" s="14"/>
    </row>
    <row r="15" spans="1:7" s="8" customFormat="1" ht="42" customHeight="1">
      <c r="A15" s="33"/>
      <c r="B15" s="33"/>
      <c r="C15" s="33"/>
      <c r="D15" s="33"/>
      <c r="E15" s="18" t="s">
        <v>451</v>
      </c>
      <c r="F15" s="18" t="s">
        <v>452</v>
      </c>
      <c r="G15" s="14"/>
    </row>
    <row r="16" spans="1:7" s="16" customFormat="1" ht="15" customHeight="1">
      <c r="A16" s="17">
        <v>1</v>
      </c>
      <c r="B16" s="17">
        <v>2</v>
      </c>
      <c r="C16" s="17">
        <v>3</v>
      </c>
      <c r="D16" s="17">
        <v>4</v>
      </c>
      <c r="E16" s="17">
        <v>5</v>
      </c>
      <c r="F16" s="17">
        <v>6</v>
      </c>
      <c r="G16" s="15"/>
    </row>
    <row r="17" spans="1:6" ht="30" customHeight="1">
      <c r="A17" s="19">
        <v>1</v>
      </c>
      <c r="B17" s="20" t="s">
        <v>1</v>
      </c>
      <c r="C17" s="20" t="s">
        <v>2</v>
      </c>
      <c r="D17" s="21">
        <v>2.24</v>
      </c>
      <c r="E17" s="22">
        <v>1427.89</v>
      </c>
      <c r="F17" s="22">
        <v>1285.1</v>
      </c>
    </row>
    <row r="18" spans="1:6" ht="39.75" customHeight="1">
      <c r="A18" s="19">
        <f>A17+1</f>
        <v>2</v>
      </c>
      <c r="B18" s="20" t="s">
        <v>3</v>
      </c>
      <c r="C18" s="20" t="s">
        <v>4</v>
      </c>
      <c r="D18" s="21">
        <v>5.29</v>
      </c>
      <c r="E18" s="22">
        <v>3372.11</v>
      </c>
      <c r="F18" s="22">
        <v>3034.9</v>
      </c>
    </row>
    <row r="19" spans="1:6" ht="30" customHeight="1">
      <c r="A19" s="19">
        <f aca="true" t="shared" si="0" ref="A19:A82">A18+1</f>
        <v>3</v>
      </c>
      <c r="B19" s="20" t="s">
        <v>5</v>
      </c>
      <c r="C19" s="20" t="s">
        <v>6</v>
      </c>
      <c r="D19" s="21">
        <v>14.42</v>
      </c>
      <c r="E19" s="22">
        <v>9192.03</v>
      </c>
      <c r="F19" s="22">
        <v>8272.83</v>
      </c>
    </row>
    <row r="20" spans="1:6" ht="30" customHeight="1">
      <c r="A20" s="19">
        <f t="shared" si="0"/>
        <v>4</v>
      </c>
      <c r="B20" s="20" t="s">
        <v>7</v>
      </c>
      <c r="C20" s="20" t="s">
        <v>8</v>
      </c>
      <c r="D20" s="21">
        <v>2.91</v>
      </c>
      <c r="E20" s="22">
        <v>1854.98</v>
      </c>
      <c r="F20" s="22">
        <v>1669.48</v>
      </c>
    </row>
    <row r="21" spans="1:6" ht="30" customHeight="1">
      <c r="A21" s="19">
        <f t="shared" si="0"/>
        <v>5</v>
      </c>
      <c r="B21" s="20" t="s">
        <v>9</v>
      </c>
      <c r="C21" s="20" t="s">
        <v>10</v>
      </c>
      <c r="D21" s="21">
        <v>2.75</v>
      </c>
      <c r="E21" s="22">
        <v>1752.99</v>
      </c>
      <c r="F21" s="22">
        <v>1577.69</v>
      </c>
    </row>
    <row r="22" spans="1:6" ht="39.75" customHeight="1">
      <c r="A22" s="19">
        <f t="shared" si="0"/>
        <v>6</v>
      </c>
      <c r="B22" s="20" t="s">
        <v>11</v>
      </c>
      <c r="C22" s="20" t="s">
        <v>12</v>
      </c>
      <c r="D22" s="21">
        <v>1.21</v>
      </c>
      <c r="E22" s="21">
        <v>771.31</v>
      </c>
      <c r="F22" s="21">
        <v>694.18</v>
      </c>
    </row>
    <row r="23" spans="1:6" ht="30" customHeight="1">
      <c r="A23" s="19">
        <f t="shared" si="0"/>
        <v>7</v>
      </c>
      <c r="B23" s="20" t="s">
        <v>13</v>
      </c>
      <c r="C23" s="20" t="s">
        <v>14</v>
      </c>
      <c r="D23" s="21">
        <v>0.26</v>
      </c>
      <c r="E23" s="21">
        <v>165.74</v>
      </c>
      <c r="F23" s="21">
        <v>149.17</v>
      </c>
    </row>
    <row r="24" spans="1:6" ht="30" customHeight="1">
      <c r="A24" s="19">
        <f t="shared" si="0"/>
        <v>8</v>
      </c>
      <c r="B24" s="20" t="s">
        <v>15</v>
      </c>
      <c r="C24" s="20" t="s">
        <v>16</v>
      </c>
      <c r="D24" s="21">
        <v>0.35</v>
      </c>
      <c r="E24" s="21">
        <v>223.11</v>
      </c>
      <c r="F24" s="21">
        <v>200.8</v>
      </c>
    </row>
    <row r="25" spans="1:6" ht="30" customHeight="1">
      <c r="A25" s="19">
        <f t="shared" si="0"/>
        <v>9</v>
      </c>
      <c r="B25" s="20" t="s">
        <v>17</v>
      </c>
      <c r="C25" s="20" t="s">
        <v>18</v>
      </c>
      <c r="D25" s="21">
        <v>0.74</v>
      </c>
      <c r="E25" s="21">
        <v>471.71</v>
      </c>
      <c r="F25" s="21">
        <v>424.54</v>
      </c>
    </row>
    <row r="26" spans="1:6" ht="39.75" customHeight="1">
      <c r="A26" s="19">
        <f t="shared" si="0"/>
        <v>10</v>
      </c>
      <c r="B26" s="20" t="s">
        <v>19</v>
      </c>
      <c r="C26" s="20" t="s">
        <v>20</v>
      </c>
      <c r="D26" s="21">
        <v>1.48</v>
      </c>
      <c r="E26" s="21">
        <v>943.43</v>
      </c>
      <c r="F26" s="21">
        <v>849.09</v>
      </c>
    </row>
    <row r="27" spans="1:6" ht="39.75" customHeight="1">
      <c r="A27" s="19">
        <f t="shared" si="0"/>
        <v>11</v>
      </c>
      <c r="B27" s="20" t="s">
        <v>21</v>
      </c>
      <c r="C27" s="20" t="s">
        <v>22</v>
      </c>
      <c r="D27" s="21">
        <v>1.18</v>
      </c>
      <c r="E27" s="21">
        <v>752.19</v>
      </c>
      <c r="F27" s="21">
        <v>676.97</v>
      </c>
    </row>
    <row r="28" spans="1:6" ht="39.75" customHeight="1">
      <c r="A28" s="19">
        <f t="shared" si="0"/>
        <v>12</v>
      </c>
      <c r="B28" s="20" t="s">
        <v>23</v>
      </c>
      <c r="C28" s="20" t="s">
        <v>24</v>
      </c>
      <c r="D28" s="21">
        <v>2.36</v>
      </c>
      <c r="E28" s="22">
        <v>1504.38</v>
      </c>
      <c r="F28" s="22">
        <v>1353.94</v>
      </c>
    </row>
    <row r="29" spans="1:6" ht="39.75" customHeight="1">
      <c r="A29" s="19">
        <f t="shared" si="0"/>
        <v>13</v>
      </c>
      <c r="B29" s="20" t="s">
        <v>25</v>
      </c>
      <c r="C29" s="20" t="s">
        <v>26</v>
      </c>
      <c r="D29" s="21">
        <v>1.36</v>
      </c>
      <c r="E29" s="21">
        <v>866.93</v>
      </c>
      <c r="F29" s="21">
        <v>780.24</v>
      </c>
    </row>
    <row r="30" spans="1:6" ht="30" customHeight="1">
      <c r="A30" s="19">
        <f t="shared" si="0"/>
        <v>14</v>
      </c>
      <c r="B30" s="20" t="s">
        <v>27</v>
      </c>
      <c r="C30" s="20" t="s">
        <v>28</v>
      </c>
      <c r="D30" s="21">
        <v>2.95</v>
      </c>
      <c r="E30" s="22">
        <v>1880.48</v>
      </c>
      <c r="F30" s="22">
        <v>1692.43</v>
      </c>
    </row>
    <row r="31" spans="1:6" ht="30" customHeight="1">
      <c r="A31" s="19">
        <f t="shared" si="0"/>
        <v>15</v>
      </c>
      <c r="B31" s="20" t="s">
        <v>29</v>
      </c>
      <c r="C31" s="20" t="s">
        <v>30</v>
      </c>
      <c r="D31" s="21">
        <v>3.84</v>
      </c>
      <c r="E31" s="22">
        <v>2447.81</v>
      </c>
      <c r="F31" s="22">
        <v>2203.03</v>
      </c>
    </row>
    <row r="32" spans="1:6" ht="30" customHeight="1">
      <c r="A32" s="19">
        <f t="shared" si="0"/>
        <v>16</v>
      </c>
      <c r="B32" s="20" t="s">
        <v>31</v>
      </c>
      <c r="C32" s="20" t="s">
        <v>32</v>
      </c>
      <c r="D32" s="21">
        <v>1.48</v>
      </c>
      <c r="E32" s="21">
        <v>943.43</v>
      </c>
      <c r="F32" s="21">
        <v>849.09</v>
      </c>
    </row>
    <row r="33" spans="1:6" ht="30" customHeight="1">
      <c r="A33" s="19">
        <f t="shared" si="0"/>
        <v>17</v>
      </c>
      <c r="B33" s="20" t="s">
        <v>33</v>
      </c>
      <c r="C33" s="20" t="s">
        <v>34</v>
      </c>
      <c r="D33" s="21">
        <v>3.08</v>
      </c>
      <c r="E33" s="22">
        <v>1963.35</v>
      </c>
      <c r="F33" s="22">
        <v>1767.02</v>
      </c>
    </row>
    <row r="34" spans="1:6" ht="30" customHeight="1">
      <c r="A34" s="19">
        <f t="shared" si="0"/>
        <v>18</v>
      </c>
      <c r="B34" s="20" t="s">
        <v>35</v>
      </c>
      <c r="C34" s="20" t="s">
        <v>36</v>
      </c>
      <c r="D34" s="21">
        <v>0.83</v>
      </c>
      <c r="E34" s="21">
        <v>529.08</v>
      </c>
      <c r="F34" s="21">
        <v>476.17</v>
      </c>
    </row>
    <row r="35" spans="1:6" ht="30" customHeight="1">
      <c r="A35" s="19">
        <f t="shared" si="0"/>
        <v>19</v>
      </c>
      <c r="B35" s="20" t="s">
        <v>37</v>
      </c>
      <c r="C35" s="20" t="s">
        <v>38</v>
      </c>
      <c r="D35" s="21">
        <v>0.95</v>
      </c>
      <c r="E35" s="21">
        <v>605.58</v>
      </c>
      <c r="F35" s="21">
        <v>545.02</v>
      </c>
    </row>
    <row r="36" spans="1:6" ht="30" customHeight="1">
      <c r="A36" s="19">
        <f t="shared" si="0"/>
        <v>20</v>
      </c>
      <c r="B36" s="20" t="s">
        <v>39</v>
      </c>
      <c r="C36" s="20" t="s">
        <v>40</v>
      </c>
      <c r="D36" s="21">
        <v>0.59</v>
      </c>
      <c r="E36" s="21">
        <v>376.1</v>
      </c>
      <c r="F36" s="21">
        <v>338.49</v>
      </c>
    </row>
    <row r="37" spans="1:6" ht="30" customHeight="1">
      <c r="A37" s="19">
        <f t="shared" si="0"/>
        <v>21</v>
      </c>
      <c r="B37" s="20" t="s">
        <v>41</v>
      </c>
      <c r="C37" s="20" t="s">
        <v>42</v>
      </c>
      <c r="D37" s="21">
        <v>29.33</v>
      </c>
      <c r="E37" s="22">
        <v>18696.41</v>
      </c>
      <c r="F37" s="22">
        <v>16826.77</v>
      </c>
    </row>
    <row r="38" spans="1:6" ht="30" customHeight="1">
      <c r="A38" s="19">
        <f t="shared" si="0"/>
        <v>22</v>
      </c>
      <c r="B38" s="20" t="s">
        <v>43</v>
      </c>
      <c r="C38" s="20" t="s">
        <v>44</v>
      </c>
      <c r="D38" s="21">
        <v>2.1</v>
      </c>
      <c r="E38" s="22">
        <v>1338.65</v>
      </c>
      <c r="F38" s="22">
        <v>1204.79</v>
      </c>
    </row>
    <row r="39" spans="1:6" ht="49.5" customHeight="1">
      <c r="A39" s="19">
        <f t="shared" si="0"/>
        <v>23</v>
      </c>
      <c r="B39" s="20" t="s">
        <v>45</v>
      </c>
      <c r="C39" s="20" t="s">
        <v>46</v>
      </c>
      <c r="D39" s="21">
        <v>10.05</v>
      </c>
      <c r="E39" s="22">
        <v>6406.37</v>
      </c>
      <c r="F39" s="22">
        <v>5765.73</v>
      </c>
    </row>
    <row r="40" spans="1:6" ht="30" customHeight="1">
      <c r="A40" s="19">
        <f t="shared" si="0"/>
        <v>24</v>
      </c>
      <c r="B40" s="20" t="s">
        <v>47</v>
      </c>
      <c r="C40" s="20" t="s">
        <v>48</v>
      </c>
      <c r="D40" s="21">
        <v>1.99</v>
      </c>
      <c r="E40" s="22">
        <v>1268.53</v>
      </c>
      <c r="F40" s="22">
        <v>1141.68</v>
      </c>
    </row>
    <row r="41" spans="1:6" ht="30" customHeight="1">
      <c r="A41" s="19">
        <f t="shared" si="0"/>
        <v>25</v>
      </c>
      <c r="B41" s="20" t="s">
        <v>49</v>
      </c>
      <c r="C41" s="20" t="s">
        <v>50</v>
      </c>
      <c r="D41" s="21">
        <v>8.3</v>
      </c>
      <c r="E41" s="22">
        <v>5290.84</v>
      </c>
      <c r="F41" s="22">
        <v>4761.76</v>
      </c>
    </row>
    <row r="42" spans="1:6" ht="30" customHeight="1">
      <c r="A42" s="19">
        <f t="shared" si="0"/>
        <v>26</v>
      </c>
      <c r="B42" s="20" t="s">
        <v>51</v>
      </c>
      <c r="C42" s="20" t="s">
        <v>52</v>
      </c>
      <c r="D42" s="21">
        <v>4.47</v>
      </c>
      <c r="E42" s="22">
        <v>2849.4</v>
      </c>
      <c r="F42" s="22">
        <v>2564.46</v>
      </c>
    </row>
    <row r="43" spans="1:6" ht="39.75" customHeight="1">
      <c r="A43" s="19">
        <f t="shared" si="0"/>
        <v>27</v>
      </c>
      <c r="B43" s="20" t="s">
        <v>53</v>
      </c>
      <c r="C43" s="20" t="s">
        <v>54</v>
      </c>
      <c r="D43" s="21">
        <v>3.08</v>
      </c>
      <c r="E43" s="22">
        <v>1963.35</v>
      </c>
      <c r="F43" s="22">
        <v>1767.02</v>
      </c>
    </row>
    <row r="44" spans="1:6" ht="39.75" customHeight="1">
      <c r="A44" s="19">
        <f t="shared" si="0"/>
        <v>28</v>
      </c>
      <c r="B44" s="20" t="s">
        <v>55</v>
      </c>
      <c r="C44" s="20" t="s">
        <v>56</v>
      </c>
      <c r="D44" s="21">
        <v>3.08</v>
      </c>
      <c r="E44" s="22">
        <v>1963.35</v>
      </c>
      <c r="F44" s="22">
        <v>1767.02</v>
      </c>
    </row>
    <row r="45" spans="1:6" ht="49.5" customHeight="1">
      <c r="A45" s="19">
        <f t="shared" si="0"/>
        <v>29</v>
      </c>
      <c r="B45" s="20" t="s">
        <v>57</v>
      </c>
      <c r="C45" s="20" t="s">
        <v>58</v>
      </c>
      <c r="D45" s="21">
        <v>3.97</v>
      </c>
      <c r="E45" s="22">
        <v>2530.68</v>
      </c>
      <c r="F45" s="22">
        <v>2277.61</v>
      </c>
    </row>
    <row r="46" spans="1:6" ht="30" customHeight="1">
      <c r="A46" s="19">
        <f t="shared" si="0"/>
        <v>30</v>
      </c>
      <c r="B46" s="20" t="s">
        <v>59</v>
      </c>
      <c r="C46" s="20" t="s">
        <v>60</v>
      </c>
      <c r="D46" s="21">
        <v>0.6</v>
      </c>
      <c r="E46" s="21">
        <v>382.47</v>
      </c>
      <c r="F46" s="21">
        <v>344.22</v>
      </c>
    </row>
    <row r="47" spans="1:6" ht="30" customHeight="1">
      <c r="A47" s="19">
        <f t="shared" si="0"/>
        <v>31</v>
      </c>
      <c r="B47" s="20" t="s">
        <v>61</v>
      </c>
      <c r="C47" s="20" t="s">
        <v>62</v>
      </c>
      <c r="D47" s="21">
        <v>1.48</v>
      </c>
      <c r="E47" s="21">
        <v>943.43</v>
      </c>
      <c r="F47" s="21">
        <v>849.09</v>
      </c>
    </row>
    <row r="48" spans="1:6" ht="30" customHeight="1">
      <c r="A48" s="19">
        <f t="shared" si="0"/>
        <v>32</v>
      </c>
      <c r="B48" s="20" t="s">
        <v>63</v>
      </c>
      <c r="C48" s="20" t="s">
        <v>64</v>
      </c>
      <c r="D48" s="21">
        <v>5.29</v>
      </c>
      <c r="E48" s="22">
        <v>3372.11</v>
      </c>
      <c r="F48" s="22">
        <v>3034.9</v>
      </c>
    </row>
    <row r="49" spans="1:6" ht="30" customHeight="1">
      <c r="A49" s="19">
        <f t="shared" si="0"/>
        <v>33</v>
      </c>
      <c r="B49" s="20" t="s">
        <v>65</v>
      </c>
      <c r="C49" s="20" t="s">
        <v>66</v>
      </c>
      <c r="D49" s="21">
        <v>2.33</v>
      </c>
      <c r="E49" s="22">
        <v>1485.26</v>
      </c>
      <c r="F49" s="22">
        <v>1336.73</v>
      </c>
    </row>
    <row r="50" spans="1:6" ht="30" customHeight="1">
      <c r="A50" s="19">
        <f t="shared" si="0"/>
        <v>34</v>
      </c>
      <c r="B50" s="20" t="s">
        <v>67</v>
      </c>
      <c r="C50" s="20" t="s">
        <v>68</v>
      </c>
      <c r="D50" s="21">
        <v>2.5</v>
      </c>
      <c r="E50" s="22">
        <v>1593.63</v>
      </c>
      <c r="F50" s="22">
        <v>1434.27</v>
      </c>
    </row>
    <row r="51" spans="1:6" ht="39.75" customHeight="1">
      <c r="A51" s="19">
        <f t="shared" si="0"/>
        <v>35</v>
      </c>
      <c r="B51" s="20" t="s">
        <v>69</v>
      </c>
      <c r="C51" s="20" t="s">
        <v>70</v>
      </c>
      <c r="D51" s="21">
        <v>2.7</v>
      </c>
      <c r="E51" s="22">
        <v>1721.12</v>
      </c>
      <c r="F51" s="22">
        <v>1549.01</v>
      </c>
    </row>
    <row r="52" spans="1:6" ht="30" customHeight="1">
      <c r="A52" s="19">
        <f t="shared" si="0"/>
        <v>36</v>
      </c>
      <c r="B52" s="20" t="s">
        <v>71</v>
      </c>
      <c r="C52" s="20" t="s">
        <v>72</v>
      </c>
      <c r="D52" s="21">
        <v>3.84</v>
      </c>
      <c r="E52" s="22">
        <v>2447.81</v>
      </c>
      <c r="F52" s="22">
        <v>2203.03</v>
      </c>
    </row>
    <row r="53" spans="1:6" ht="39.75" customHeight="1">
      <c r="A53" s="19">
        <f t="shared" si="0"/>
        <v>37</v>
      </c>
      <c r="B53" s="20" t="s">
        <v>73</v>
      </c>
      <c r="C53" s="20" t="s">
        <v>74</v>
      </c>
      <c r="D53" s="21">
        <v>4.23</v>
      </c>
      <c r="E53" s="22">
        <v>2696.41</v>
      </c>
      <c r="F53" s="22">
        <v>2426.77</v>
      </c>
    </row>
    <row r="54" spans="1:6" ht="39.75" customHeight="1">
      <c r="A54" s="19">
        <f t="shared" si="0"/>
        <v>38</v>
      </c>
      <c r="B54" s="20" t="s">
        <v>75</v>
      </c>
      <c r="C54" s="20" t="s">
        <v>76</v>
      </c>
      <c r="D54" s="21">
        <v>7.41</v>
      </c>
      <c r="E54" s="22">
        <v>4723.5</v>
      </c>
      <c r="F54" s="22">
        <v>4251.15</v>
      </c>
    </row>
    <row r="55" spans="1:6" ht="39.75" customHeight="1">
      <c r="A55" s="19">
        <f t="shared" si="0"/>
        <v>39</v>
      </c>
      <c r="B55" s="20" t="s">
        <v>77</v>
      </c>
      <c r="C55" s="20" t="s">
        <v>78</v>
      </c>
      <c r="D55" s="21">
        <v>4.23</v>
      </c>
      <c r="E55" s="22">
        <v>2696.41</v>
      </c>
      <c r="F55" s="22">
        <v>2426.77</v>
      </c>
    </row>
    <row r="56" spans="1:6" ht="30" customHeight="1">
      <c r="A56" s="19">
        <f t="shared" si="0"/>
        <v>40</v>
      </c>
      <c r="B56" s="20" t="s">
        <v>79</v>
      </c>
      <c r="C56" s="20" t="s">
        <v>80</v>
      </c>
      <c r="D56" s="21">
        <v>4.23</v>
      </c>
      <c r="E56" s="22">
        <v>2696.41</v>
      </c>
      <c r="F56" s="22">
        <v>2426.77</v>
      </c>
    </row>
    <row r="57" spans="1:6" ht="30" customHeight="1">
      <c r="A57" s="19">
        <f t="shared" si="0"/>
        <v>41</v>
      </c>
      <c r="B57" s="20" t="s">
        <v>81</v>
      </c>
      <c r="C57" s="20" t="s">
        <v>82</v>
      </c>
      <c r="D57" s="21">
        <v>7.41</v>
      </c>
      <c r="E57" s="22">
        <v>4723.5</v>
      </c>
      <c r="F57" s="22">
        <v>4251.15</v>
      </c>
    </row>
    <row r="58" spans="1:6" ht="39.75" customHeight="1">
      <c r="A58" s="19">
        <f t="shared" si="0"/>
        <v>42</v>
      </c>
      <c r="B58" s="20" t="s">
        <v>83</v>
      </c>
      <c r="C58" s="20" t="s">
        <v>84</v>
      </c>
      <c r="D58" s="21">
        <v>4.76</v>
      </c>
      <c r="E58" s="22">
        <v>3034.26</v>
      </c>
      <c r="F58" s="22">
        <v>2730.83</v>
      </c>
    </row>
    <row r="59" spans="1:6" ht="39.75" customHeight="1">
      <c r="A59" s="19">
        <f t="shared" si="0"/>
        <v>43</v>
      </c>
      <c r="B59" s="20" t="s">
        <v>85</v>
      </c>
      <c r="C59" s="20" t="s">
        <v>86</v>
      </c>
      <c r="D59" s="21">
        <v>4.76</v>
      </c>
      <c r="E59" s="22">
        <v>3034.26</v>
      </c>
      <c r="F59" s="22">
        <v>2730.83</v>
      </c>
    </row>
    <row r="60" spans="1:6" ht="30" customHeight="1">
      <c r="A60" s="19">
        <f t="shared" si="0"/>
        <v>44</v>
      </c>
      <c r="B60" s="20" t="s">
        <v>87</v>
      </c>
      <c r="C60" s="20" t="s">
        <v>88</v>
      </c>
      <c r="D60" s="21">
        <v>4.76</v>
      </c>
      <c r="E60" s="22">
        <v>3034.26</v>
      </c>
      <c r="F60" s="22">
        <v>2730.83</v>
      </c>
    </row>
    <row r="61" spans="1:6" ht="39.75" customHeight="1">
      <c r="A61" s="19">
        <f t="shared" si="0"/>
        <v>45</v>
      </c>
      <c r="B61" s="20" t="s">
        <v>89</v>
      </c>
      <c r="C61" s="20" t="s">
        <v>90</v>
      </c>
      <c r="D61" s="21">
        <v>6.82</v>
      </c>
      <c r="E61" s="22">
        <v>4347.41</v>
      </c>
      <c r="F61" s="22">
        <v>3912.67</v>
      </c>
    </row>
    <row r="62" spans="1:6" ht="39.75" customHeight="1">
      <c r="A62" s="19">
        <f t="shared" si="0"/>
        <v>46</v>
      </c>
      <c r="B62" s="20" t="s">
        <v>91</v>
      </c>
      <c r="C62" s="20" t="s">
        <v>92</v>
      </c>
      <c r="D62" s="21">
        <v>7.8</v>
      </c>
      <c r="E62" s="22">
        <v>4972.11</v>
      </c>
      <c r="F62" s="22">
        <v>4474.9</v>
      </c>
    </row>
    <row r="63" spans="1:6" ht="39.75" customHeight="1">
      <c r="A63" s="19">
        <f t="shared" si="0"/>
        <v>47</v>
      </c>
      <c r="B63" s="20" t="s">
        <v>93</v>
      </c>
      <c r="C63" s="20" t="s">
        <v>94</v>
      </c>
      <c r="D63" s="21">
        <v>15.61</v>
      </c>
      <c r="E63" s="22">
        <v>9950.59</v>
      </c>
      <c r="F63" s="22">
        <v>8955.53</v>
      </c>
    </row>
    <row r="64" spans="1:6" ht="30" customHeight="1">
      <c r="A64" s="19">
        <f t="shared" si="0"/>
        <v>48</v>
      </c>
      <c r="B64" s="20" t="s">
        <v>95</v>
      </c>
      <c r="C64" s="20" t="s">
        <v>96</v>
      </c>
      <c r="D64" s="21">
        <v>3.08</v>
      </c>
      <c r="E64" s="22">
        <v>1963.35</v>
      </c>
      <c r="F64" s="22">
        <v>1767.02</v>
      </c>
    </row>
    <row r="65" spans="1:6" ht="30" customHeight="1">
      <c r="A65" s="19">
        <f t="shared" si="0"/>
        <v>49</v>
      </c>
      <c r="B65" s="20" t="s">
        <v>97</v>
      </c>
      <c r="C65" s="20" t="s">
        <v>98</v>
      </c>
      <c r="D65" s="21">
        <v>1.76</v>
      </c>
      <c r="E65" s="22">
        <v>1121.91</v>
      </c>
      <c r="F65" s="22">
        <v>1009.72</v>
      </c>
    </row>
    <row r="66" spans="1:6" ht="30" customHeight="1">
      <c r="A66" s="19">
        <f t="shared" si="0"/>
        <v>50</v>
      </c>
      <c r="B66" s="20" t="s">
        <v>99</v>
      </c>
      <c r="C66" s="20" t="s">
        <v>100</v>
      </c>
      <c r="D66" s="21">
        <v>2.2</v>
      </c>
      <c r="E66" s="22">
        <v>1402.39</v>
      </c>
      <c r="F66" s="22">
        <v>1262.15</v>
      </c>
    </row>
    <row r="67" spans="1:6" ht="39.75" customHeight="1">
      <c r="A67" s="19">
        <f t="shared" si="0"/>
        <v>51</v>
      </c>
      <c r="B67" s="20" t="s">
        <v>101</v>
      </c>
      <c r="C67" s="20" t="s">
        <v>102</v>
      </c>
      <c r="D67" s="21">
        <v>8.43</v>
      </c>
      <c r="E67" s="22">
        <v>5373.7</v>
      </c>
      <c r="F67" s="22">
        <v>4836.33</v>
      </c>
    </row>
    <row r="68" spans="1:6" ht="30" customHeight="1">
      <c r="A68" s="19">
        <f t="shared" si="0"/>
        <v>52</v>
      </c>
      <c r="B68" s="20" t="s">
        <v>103</v>
      </c>
      <c r="C68" s="20" t="s">
        <v>104</v>
      </c>
      <c r="D68" s="21">
        <v>3.13</v>
      </c>
      <c r="E68" s="22">
        <v>1995.22</v>
      </c>
      <c r="F68" s="22">
        <v>1795.7</v>
      </c>
    </row>
    <row r="69" spans="1:6" ht="39.75" customHeight="1">
      <c r="A69" s="19">
        <f t="shared" si="0"/>
        <v>53</v>
      </c>
      <c r="B69" s="20" t="s">
        <v>105</v>
      </c>
      <c r="C69" s="20" t="s">
        <v>106</v>
      </c>
      <c r="D69" s="21">
        <v>10.8</v>
      </c>
      <c r="E69" s="22">
        <v>6884.46</v>
      </c>
      <c r="F69" s="22">
        <v>6196.01</v>
      </c>
    </row>
    <row r="70" spans="1:6" ht="39.75" customHeight="1">
      <c r="A70" s="19">
        <f t="shared" si="0"/>
        <v>54</v>
      </c>
      <c r="B70" s="20" t="s">
        <v>107</v>
      </c>
      <c r="C70" s="20" t="s">
        <v>108</v>
      </c>
      <c r="D70" s="21">
        <v>14.8</v>
      </c>
      <c r="E70" s="22">
        <v>9434.26</v>
      </c>
      <c r="F70" s="22">
        <v>8490.83</v>
      </c>
    </row>
    <row r="71" spans="1:6" ht="39.75" customHeight="1">
      <c r="A71" s="19">
        <f t="shared" si="0"/>
        <v>55</v>
      </c>
      <c r="B71" s="20" t="s">
        <v>109</v>
      </c>
      <c r="C71" s="20" t="s">
        <v>110</v>
      </c>
      <c r="D71" s="21">
        <v>12.8</v>
      </c>
      <c r="E71" s="22">
        <v>8159.36</v>
      </c>
      <c r="F71" s="22">
        <v>7343.42</v>
      </c>
    </row>
    <row r="72" spans="1:6" ht="30" customHeight="1">
      <c r="A72" s="19">
        <f t="shared" si="0"/>
        <v>56</v>
      </c>
      <c r="B72" s="20" t="s">
        <v>111</v>
      </c>
      <c r="C72" s="20" t="s">
        <v>112</v>
      </c>
      <c r="D72" s="21">
        <v>4.06</v>
      </c>
      <c r="E72" s="22">
        <v>2588.05</v>
      </c>
      <c r="F72" s="22">
        <v>2329.25</v>
      </c>
    </row>
    <row r="73" spans="1:6" ht="30" customHeight="1">
      <c r="A73" s="19">
        <f t="shared" si="0"/>
        <v>57</v>
      </c>
      <c r="B73" s="20" t="s">
        <v>113</v>
      </c>
      <c r="C73" s="20" t="s">
        <v>114</v>
      </c>
      <c r="D73" s="21">
        <v>3.11</v>
      </c>
      <c r="E73" s="22">
        <v>1982.47</v>
      </c>
      <c r="F73" s="22">
        <v>1784.22</v>
      </c>
    </row>
    <row r="74" spans="1:6" ht="39.75" customHeight="1">
      <c r="A74" s="19">
        <f t="shared" si="0"/>
        <v>58</v>
      </c>
      <c r="B74" s="20" t="s">
        <v>115</v>
      </c>
      <c r="C74" s="20" t="s">
        <v>116</v>
      </c>
      <c r="D74" s="21">
        <v>5.29</v>
      </c>
      <c r="E74" s="22">
        <v>3372.11</v>
      </c>
      <c r="F74" s="22">
        <v>3034.9</v>
      </c>
    </row>
    <row r="75" spans="1:6" ht="30" customHeight="1">
      <c r="A75" s="19">
        <f t="shared" si="0"/>
        <v>59</v>
      </c>
      <c r="B75" s="20" t="s">
        <v>117</v>
      </c>
      <c r="C75" s="20" t="s">
        <v>118</v>
      </c>
      <c r="D75" s="21">
        <v>36.86</v>
      </c>
      <c r="E75" s="22">
        <v>23496.41</v>
      </c>
      <c r="F75" s="22">
        <v>21146.77</v>
      </c>
    </row>
    <row r="76" spans="1:6" ht="30" customHeight="1">
      <c r="A76" s="19">
        <f t="shared" si="0"/>
        <v>60</v>
      </c>
      <c r="B76" s="20" t="s">
        <v>119</v>
      </c>
      <c r="C76" s="20" t="s">
        <v>120</v>
      </c>
      <c r="D76" s="21">
        <v>0.79</v>
      </c>
      <c r="E76" s="21">
        <v>503.59</v>
      </c>
      <c r="F76" s="21">
        <v>453.23</v>
      </c>
    </row>
    <row r="77" spans="1:6" ht="30" customHeight="1">
      <c r="A77" s="19">
        <f t="shared" si="0"/>
        <v>61</v>
      </c>
      <c r="B77" s="20" t="s">
        <v>121</v>
      </c>
      <c r="C77" s="20" t="s">
        <v>122</v>
      </c>
      <c r="D77" s="21">
        <v>0.79</v>
      </c>
      <c r="E77" s="21">
        <v>503.59</v>
      </c>
      <c r="F77" s="21">
        <v>453.23</v>
      </c>
    </row>
    <row r="78" spans="1:6" ht="39.75" customHeight="1">
      <c r="A78" s="19">
        <f t="shared" si="0"/>
        <v>62</v>
      </c>
      <c r="B78" s="20" t="s">
        <v>123</v>
      </c>
      <c r="C78" s="20" t="s">
        <v>124</v>
      </c>
      <c r="D78" s="21">
        <v>4.78</v>
      </c>
      <c r="E78" s="22">
        <v>3047.01</v>
      </c>
      <c r="F78" s="22">
        <v>2742.31</v>
      </c>
    </row>
    <row r="79" spans="1:6" ht="39.75" customHeight="1">
      <c r="A79" s="19">
        <f t="shared" si="0"/>
        <v>63</v>
      </c>
      <c r="B79" s="20" t="s">
        <v>125</v>
      </c>
      <c r="C79" s="20" t="s">
        <v>126</v>
      </c>
      <c r="D79" s="21">
        <v>2.5</v>
      </c>
      <c r="E79" s="22">
        <v>1593.63</v>
      </c>
      <c r="F79" s="22">
        <v>1434.27</v>
      </c>
    </row>
    <row r="80" spans="1:6" ht="39.75" customHeight="1">
      <c r="A80" s="19">
        <f t="shared" si="0"/>
        <v>64</v>
      </c>
      <c r="B80" s="20" t="s">
        <v>127</v>
      </c>
      <c r="C80" s="20" t="s">
        <v>128</v>
      </c>
      <c r="D80" s="21">
        <v>2.5</v>
      </c>
      <c r="E80" s="22">
        <v>1593.63</v>
      </c>
      <c r="F80" s="22">
        <v>1434.27</v>
      </c>
    </row>
    <row r="81" spans="1:6" ht="30" customHeight="1">
      <c r="A81" s="19">
        <f t="shared" si="0"/>
        <v>65</v>
      </c>
      <c r="B81" s="20" t="s">
        <v>129</v>
      </c>
      <c r="C81" s="20" t="s">
        <v>130</v>
      </c>
      <c r="D81" s="21">
        <v>4.76</v>
      </c>
      <c r="E81" s="22">
        <v>3034.26</v>
      </c>
      <c r="F81" s="22">
        <v>2730.83</v>
      </c>
    </row>
    <row r="82" spans="1:6" ht="30" customHeight="1">
      <c r="A82" s="19">
        <f t="shared" si="0"/>
        <v>66</v>
      </c>
      <c r="B82" s="20" t="s">
        <v>131</v>
      </c>
      <c r="C82" s="20" t="s">
        <v>132</v>
      </c>
      <c r="D82" s="21">
        <v>29.33</v>
      </c>
      <c r="E82" s="22">
        <v>18696.41</v>
      </c>
      <c r="F82" s="22">
        <v>16826.77</v>
      </c>
    </row>
    <row r="83" spans="1:6" ht="39.75" customHeight="1">
      <c r="A83" s="19">
        <f aca="true" t="shared" si="1" ref="A83:A146">A82+1</f>
        <v>67</v>
      </c>
      <c r="B83" s="20" t="s">
        <v>133</v>
      </c>
      <c r="C83" s="20" t="s">
        <v>134</v>
      </c>
      <c r="D83" s="21">
        <v>26.66</v>
      </c>
      <c r="E83" s="22">
        <v>16994.42</v>
      </c>
      <c r="F83" s="22">
        <v>15294.98</v>
      </c>
    </row>
    <row r="84" spans="1:6" ht="39.75" customHeight="1">
      <c r="A84" s="19">
        <f t="shared" si="1"/>
        <v>68</v>
      </c>
      <c r="B84" s="20" t="s">
        <v>135</v>
      </c>
      <c r="C84" s="20" t="s">
        <v>136</v>
      </c>
      <c r="D84" s="21">
        <v>26.66</v>
      </c>
      <c r="E84" s="22">
        <v>16994.42</v>
      </c>
      <c r="F84" s="22">
        <v>15294.98</v>
      </c>
    </row>
    <row r="85" spans="1:6" ht="30" customHeight="1">
      <c r="A85" s="19">
        <f t="shared" si="1"/>
        <v>69</v>
      </c>
      <c r="B85" s="20" t="s">
        <v>137</v>
      </c>
      <c r="C85" s="20" t="s">
        <v>138</v>
      </c>
      <c r="D85" s="21">
        <v>0.17</v>
      </c>
      <c r="E85" s="21">
        <v>108.37</v>
      </c>
      <c r="F85" s="21">
        <v>97.53</v>
      </c>
    </row>
    <row r="86" spans="1:6" ht="30" customHeight="1">
      <c r="A86" s="19">
        <f t="shared" si="1"/>
        <v>70</v>
      </c>
      <c r="B86" s="20" t="s">
        <v>139</v>
      </c>
      <c r="C86" s="20" t="s">
        <v>140</v>
      </c>
      <c r="D86" s="21">
        <v>0.17</v>
      </c>
      <c r="E86" s="21">
        <v>108.37</v>
      </c>
      <c r="F86" s="21">
        <v>97.53</v>
      </c>
    </row>
    <row r="87" spans="1:6" ht="30" customHeight="1">
      <c r="A87" s="19">
        <f t="shared" si="1"/>
        <v>71</v>
      </c>
      <c r="B87" s="20" t="s">
        <v>141</v>
      </c>
      <c r="C87" s="20" t="s">
        <v>142</v>
      </c>
      <c r="D87" s="21">
        <v>2.69</v>
      </c>
      <c r="E87" s="22">
        <v>1714.74</v>
      </c>
      <c r="F87" s="22">
        <v>1543.27</v>
      </c>
    </row>
    <row r="88" spans="1:6" ht="30" customHeight="1">
      <c r="A88" s="19">
        <f t="shared" si="1"/>
        <v>72</v>
      </c>
      <c r="B88" s="20" t="s">
        <v>143</v>
      </c>
      <c r="C88" s="20" t="s">
        <v>144</v>
      </c>
      <c r="D88" s="21">
        <v>1.59</v>
      </c>
      <c r="E88" s="22">
        <v>1013.55</v>
      </c>
      <c r="F88" s="21">
        <v>912.2</v>
      </c>
    </row>
    <row r="89" spans="1:6" ht="30" customHeight="1">
      <c r="A89" s="19">
        <f t="shared" si="1"/>
        <v>73</v>
      </c>
      <c r="B89" s="20" t="s">
        <v>145</v>
      </c>
      <c r="C89" s="20" t="s">
        <v>146</v>
      </c>
      <c r="D89" s="21">
        <v>2.34</v>
      </c>
      <c r="E89" s="22">
        <v>1491.63</v>
      </c>
      <c r="F89" s="22">
        <v>1342.47</v>
      </c>
    </row>
    <row r="90" spans="1:6" ht="30" customHeight="1">
      <c r="A90" s="19">
        <f t="shared" si="1"/>
        <v>74</v>
      </c>
      <c r="B90" s="20" t="s">
        <v>147</v>
      </c>
      <c r="C90" s="20" t="s">
        <v>148</v>
      </c>
      <c r="D90" s="21">
        <v>4.76</v>
      </c>
      <c r="E90" s="22">
        <v>3034.26</v>
      </c>
      <c r="F90" s="22">
        <v>2730.83</v>
      </c>
    </row>
    <row r="91" spans="1:6" ht="30" customHeight="1">
      <c r="A91" s="19">
        <f t="shared" si="1"/>
        <v>75</v>
      </c>
      <c r="B91" s="20" t="s">
        <v>149</v>
      </c>
      <c r="C91" s="20" t="s">
        <v>150</v>
      </c>
      <c r="D91" s="21">
        <v>1.18</v>
      </c>
      <c r="E91" s="21">
        <v>752.19</v>
      </c>
      <c r="F91" s="21">
        <v>676.97</v>
      </c>
    </row>
    <row r="92" spans="1:6" ht="30" customHeight="1">
      <c r="A92" s="19">
        <f t="shared" si="1"/>
        <v>76</v>
      </c>
      <c r="B92" s="20" t="s">
        <v>151</v>
      </c>
      <c r="C92" s="20" t="s">
        <v>152</v>
      </c>
      <c r="D92" s="21">
        <v>2.15</v>
      </c>
      <c r="E92" s="22">
        <v>1370.52</v>
      </c>
      <c r="F92" s="22">
        <v>1233.47</v>
      </c>
    </row>
    <row r="93" spans="1:6" ht="30" customHeight="1">
      <c r="A93" s="19">
        <f t="shared" si="1"/>
        <v>77</v>
      </c>
      <c r="B93" s="20" t="s">
        <v>153</v>
      </c>
      <c r="C93" s="20" t="s">
        <v>154</v>
      </c>
      <c r="D93" s="21">
        <v>2.32</v>
      </c>
      <c r="E93" s="22">
        <v>1478.88</v>
      </c>
      <c r="F93" s="22">
        <v>1330.99</v>
      </c>
    </row>
    <row r="94" spans="1:6" ht="30" customHeight="1">
      <c r="A94" s="19">
        <f t="shared" si="1"/>
        <v>78</v>
      </c>
      <c r="B94" s="20" t="s">
        <v>155</v>
      </c>
      <c r="C94" s="20" t="s">
        <v>156</v>
      </c>
      <c r="D94" s="21">
        <v>2.59</v>
      </c>
      <c r="E94" s="22">
        <v>1651</v>
      </c>
      <c r="F94" s="22">
        <v>1485.9</v>
      </c>
    </row>
    <row r="95" spans="1:6" ht="30" customHeight="1">
      <c r="A95" s="19">
        <f t="shared" si="1"/>
        <v>79</v>
      </c>
      <c r="B95" s="20" t="s">
        <v>157</v>
      </c>
      <c r="C95" s="20" t="s">
        <v>158</v>
      </c>
      <c r="D95" s="21">
        <v>3.19</v>
      </c>
      <c r="E95" s="22">
        <v>2033.47</v>
      </c>
      <c r="F95" s="22">
        <v>1830.12</v>
      </c>
    </row>
    <row r="96" spans="1:6" ht="30" customHeight="1">
      <c r="A96" s="19">
        <f t="shared" si="1"/>
        <v>80</v>
      </c>
      <c r="B96" s="20" t="s">
        <v>159</v>
      </c>
      <c r="C96" s="20" t="s">
        <v>160</v>
      </c>
      <c r="D96" s="21">
        <v>4.1</v>
      </c>
      <c r="E96" s="22">
        <v>2613.55</v>
      </c>
      <c r="F96" s="22">
        <v>2352.2</v>
      </c>
    </row>
    <row r="97" spans="1:6" ht="30" customHeight="1">
      <c r="A97" s="19">
        <f t="shared" si="1"/>
        <v>81</v>
      </c>
      <c r="B97" s="20" t="s">
        <v>161</v>
      </c>
      <c r="C97" s="20" t="s">
        <v>162</v>
      </c>
      <c r="D97" s="21">
        <v>14.52</v>
      </c>
      <c r="E97" s="22">
        <v>9255.77</v>
      </c>
      <c r="F97" s="22">
        <v>8330.19</v>
      </c>
    </row>
    <row r="98" spans="1:6" ht="30" customHeight="1">
      <c r="A98" s="19">
        <f t="shared" si="1"/>
        <v>82</v>
      </c>
      <c r="B98" s="20" t="s">
        <v>163</v>
      </c>
      <c r="C98" s="20" t="s">
        <v>164</v>
      </c>
      <c r="D98" s="21">
        <v>0.52</v>
      </c>
      <c r="E98" s="21">
        <v>331.47</v>
      </c>
      <c r="F98" s="21">
        <v>298.32</v>
      </c>
    </row>
    <row r="99" spans="1:6" ht="30" customHeight="1">
      <c r="A99" s="19">
        <f t="shared" si="1"/>
        <v>83</v>
      </c>
      <c r="B99" s="20" t="s">
        <v>165</v>
      </c>
      <c r="C99" s="20" t="s">
        <v>166</v>
      </c>
      <c r="D99" s="21">
        <v>1.13</v>
      </c>
      <c r="E99" s="21">
        <v>720.32</v>
      </c>
      <c r="F99" s="21">
        <v>648.29</v>
      </c>
    </row>
    <row r="100" spans="1:6" ht="30" customHeight="1">
      <c r="A100" s="19">
        <f t="shared" si="1"/>
        <v>84</v>
      </c>
      <c r="B100" s="20" t="s">
        <v>167</v>
      </c>
      <c r="C100" s="20" t="s">
        <v>168</v>
      </c>
      <c r="D100" s="21">
        <v>3.25</v>
      </c>
      <c r="E100" s="22">
        <v>2071.71</v>
      </c>
      <c r="F100" s="22">
        <v>1864.54</v>
      </c>
    </row>
    <row r="101" spans="1:6" ht="30" customHeight="1">
      <c r="A101" s="19">
        <f t="shared" si="1"/>
        <v>85</v>
      </c>
      <c r="B101" s="20" t="s">
        <v>169</v>
      </c>
      <c r="C101" s="20" t="s">
        <v>170</v>
      </c>
      <c r="D101" s="21">
        <v>5.49</v>
      </c>
      <c r="E101" s="22">
        <v>3499.6</v>
      </c>
      <c r="F101" s="22">
        <v>3149.64</v>
      </c>
    </row>
    <row r="102" spans="1:6" ht="30" customHeight="1">
      <c r="A102" s="19">
        <f t="shared" si="1"/>
        <v>86</v>
      </c>
      <c r="B102" s="20" t="s">
        <v>171</v>
      </c>
      <c r="C102" s="20" t="s">
        <v>172</v>
      </c>
      <c r="D102" s="21">
        <v>1.26</v>
      </c>
      <c r="E102" s="21">
        <v>803.19</v>
      </c>
      <c r="F102" s="21">
        <v>722.87</v>
      </c>
    </row>
    <row r="103" spans="1:6" ht="30" customHeight="1">
      <c r="A103" s="19">
        <f t="shared" si="1"/>
        <v>87</v>
      </c>
      <c r="B103" s="20" t="s">
        <v>173</v>
      </c>
      <c r="C103" s="20" t="s">
        <v>174</v>
      </c>
      <c r="D103" s="21">
        <v>0.57</v>
      </c>
      <c r="E103" s="21">
        <v>363.35</v>
      </c>
      <c r="F103" s="21">
        <v>327.02</v>
      </c>
    </row>
    <row r="104" spans="1:6" ht="30" customHeight="1">
      <c r="A104" s="19">
        <f t="shared" si="1"/>
        <v>88</v>
      </c>
      <c r="B104" s="20" t="s">
        <v>175</v>
      </c>
      <c r="C104" s="20" t="s">
        <v>176</v>
      </c>
      <c r="D104" s="21">
        <v>1.51</v>
      </c>
      <c r="E104" s="21">
        <v>962.55</v>
      </c>
      <c r="F104" s="21">
        <v>866.3</v>
      </c>
    </row>
    <row r="105" spans="1:6" ht="30" customHeight="1">
      <c r="A105" s="19">
        <f t="shared" si="1"/>
        <v>89</v>
      </c>
      <c r="B105" s="20" t="s">
        <v>177</v>
      </c>
      <c r="C105" s="20" t="s">
        <v>178</v>
      </c>
      <c r="D105" s="21">
        <v>2.59</v>
      </c>
      <c r="E105" s="22">
        <v>1651</v>
      </c>
      <c r="F105" s="22">
        <v>1485.9</v>
      </c>
    </row>
    <row r="106" spans="1:6" ht="30" customHeight="1">
      <c r="A106" s="19">
        <f t="shared" si="1"/>
        <v>90</v>
      </c>
      <c r="B106" s="20" t="s">
        <v>179</v>
      </c>
      <c r="C106" s="20" t="s">
        <v>180</v>
      </c>
      <c r="D106" s="21">
        <v>7.76</v>
      </c>
      <c r="E106" s="22">
        <v>4946.61</v>
      </c>
      <c r="F106" s="22">
        <v>4451.95</v>
      </c>
    </row>
    <row r="107" spans="1:6" ht="30" customHeight="1">
      <c r="A107" s="19">
        <f t="shared" si="1"/>
        <v>91</v>
      </c>
      <c r="B107" s="20" t="s">
        <v>181</v>
      </c>
      <c r="C107" s="20" t="s">
        <v>182</v>
      </c>
      <c r="D107" s="21">
        <v>7.32</v>
      </c>
      <c r="E107" s="22">
        <v>4666.13</v>
      </c>
      <c r="F107" s="22">
        <v>4199.52</v>
      </c>
    </row>
    <row r="108" spans="1:6" ht="30" customHeight="1">
      <c r="A108" s="19">
        <f t="shared" si="1"/>
        <v>92</v>
      </c>
      <c r="B108" s="20" t="s">
        <v>183</v>
      </c>
      <c r="C108" s="20" t="s">
        <v>184</v>
      </c>
      <c r="D108" s="21">
        <v>1.42</v>
      </c>
      <c r="E108" s="21">
        <v>905.18</v>
      </c>
      <c r="F108" s="21">
        <v>814.66</v>
      </c>
    </row>
    <row r="109" spans="1:6" ht="30" customHeight="1">
      <c r="A109" s="19">
        <f t="shared" si="1"/>
        <v>93</v>
      </c>
      <c r="B109" s="20" t="s">
        <v>185</v>
      </c>
      <c r="C109" s="20" t="s">
        <v>186</v>
      </c>
      <c r="D109" s="21">
        <v>3.73</v>
      </c>
      <c r="E109" s="22">
        <v>2377.69</v>
      </c>
      <c r="F109" s="22">
        <v>2139.92</v>
      </c>
    </row>
    <row r="110" spans="1:6" ht="30" customHeight="1">
      <c r="A110" s="19">
        <f t="shared" si="1"/>
        <v>94</v>
      </c>
      <c r="B110" s="20" t="s">
        <v>187</v>
      </c>
      <c r="C110" s="20" t="s">
        <v>188</v>
      </c>
      <c r="D110" s="21">
        <v>7.84</v>
      </c>
      <c r="E110" s="22">
        <v>4997.61</v>
      </c>
      <c r="F110" s="22">
        <v>4497.85</v>
      </c>
    </row>
    <row r="111" spans="1:6" ht="39.75" customHeight="1">
      <c r="A111" s="19">
        <f t="shared" si="1"/>
        <v>95</v>
      </c>
      <c r="B111" s="20" t="s">
        <v>189</v>
      </c>
      <c r="C111" s="20" t="s">
        <v>190</v>
      </c>
      <c r="D111" s="21">
        <v>2.8</v>
      </c>
      <c r="E111" s="22">
        <v>1784.86</v>
      </c>
      <c r="F111" s="22">
        <v>1606.37</v>
      </c>
    </row>
    <row r="112" spans="1:6" ht="39.75" customHeight="1">
      <c r="A112" s="19">
        <f t="shared" si="1"/>
        <v>96</v>
      </c>
      <c r="B112" s="20" t="s">
        <v>191</v>
      </c>
      <c r="C112" s="20" t="s">
        <v>192</v>
      </c>
      <c r="D112" s="21">
        <v>4.65</v>
      </c>
      <c r="E112" s="22">
        <v>2964.14</v>
      </c>
      <c r="F112" s="22">
        <v>2667.73</v>
      </c>
    </row>
    <row r="113" spans="1:6" ht="30" customHeight="1">
      <c r="A113" s="19">
        <f t="shared" si="1"/>
        <v>97</v>
      </c>
      <c r="B113" s="20" t="s">
        <v>193</v>
      </c>
      <c r="C113" s="20" t="s">
        <v>194</v>
      </c>
      <c r="D113" s="21">
        <v>7.41</v>
      </c>
      <c r="E113" s="22">
        <v>4723.5</v>
      </c>
      <c r="F113" s="22">
        <v>4251.15</v>
      </c>
    </row>
    <row r="114" spans="1:6" ht="30" customHeight="1">
      <c r="A114" s="19">
        <f t="shared" si="1"/>
        <v>98</v>
      </c>
      <c r="B114" s="20" t="s">
        <v>195</v>
      </c>
      <c r="C114" s="20" t="s">
        <v>196</v>
      </c>
      <c r="D114" s="21">
        <v>16.5</v>
      </c>
      <c r="E114" s="22">
        <v>10517.93</v>
      </c>
      <c r="F114" s="22">
        <v>9466.14</v>
      </c>
    </row>
    <row r="115" spans="1:6" ht="39.75" customHeight="1">
      <c r="A115" s="19">
        <f t="shared" si="1"/>
        <v>99</v>
      </c>
      <c r="B115" s="20" t="s">
        <v>197</v>
      </c>
      <c r="C115" s="20" t="s">
        <v>198</v>
      </c>
      <c r="D115" s="21">
        <v>24.93</v>
      </c>
      <c r="E115" s="22">
        <v>15891.63</v>
      </c>
      <c r="F115" s="22">
        <v>14302.47</v>
      </c>
    </row>
    <row r="116" spans="1:6" ht="39.75" customHeight="1">
      <c r="A116" s="19">
        <f t="shared" si="1"/>
        <v>100</v>
      </c>
      <c r="B116" s="20" t="s">
        <v>199</v>
      </c>
      <c r="C116" s="20" t="s">
        <v>200</v>
      </c>
      <c r="D116" s="21">
        <v>10.5</v>
      </c>
      <c r="E116" s="22">
        <v>6693.23</v>
      </c>
      <c r="F116" s="22">
        <v>6023.91</v>
      </c>
    </row>
    <row r="117" spans="1:6" ht="30" customHeight="1">
      <c r="A117" s="19">
        <f t="shared" si="1"/>
        <v>101</v>
      </c>
      <c r="B117" s="20" t="s">
        <v>201</v>
      </c>
      <c r="C117" s="20" t="s">
        <v>202</v>
      </c>
      <c r="D117" s="21">
        <v>11.91</v>
      </c>
      <c r="E117" s="22">
        <v>7592.03</v>
      </c>
      <c r="F117" s="22">
        <v>6832.83</v>
      </c>
    </row>
    <row r="118" spans="1:6" ht="39.75" customHeight="1">
      <c r="A118" s="19">
        <f t="shared" si="1"/>
        <v>102</v>
      </c>
      <c r="B118" s="20" t="s">
        <v>203</v>
      </c>
      <c r="C118" s="20" t="s">
        <v>204</v>
      </c>
      <c r="D118" s="21">
        <v>9.63</v>
      </c>
      <c r="E118" s="22">
        <v>6138.64</v>
      </c>
      <c r="F118" s="22">
        <v>5524.78</v>
      </c>
    </row>
    <row r="119" spans="1:6" ht="30" customHeight="1">
      <c r="A119" s="19">
        <f t="shared" si="1"/>
        <v>103</v>
      </c>
      <c r="B119" s="20" t="s">
        <v>205</v>
      </c>
      <c r="C119" s="20" t="s">
        <v>206</v>
      </c>
      <c r="D119" s="21">
        <v>2.52</v>
      </c>
      <c r="E119" s="22">
        <v>1606.37</v>
      </c>
      <c r="F119" s="22">
        <v>1445.73</v>
      </c>
    </row>
    <row r="120" spans="1:6" ht="30" customHeight="1">
      <c r="A120" s="19">
        <f t="shared" si="1"/>
        <v>104</v>
      </c>
      <c r="B120" s="20" t="s">
        <v>207</v>
      </c>
      <c r="C120" s="20" t="s">
        <v>208</v>
      </c>
      <c r="D120" s="21">
        <v>6.2</v>
      </c>
      <c r="E120" s="22">
        <v>3952.19</v>
      </c>
      <c r="F120" s="22">
        <v>3556.97</v>
      </c>
    </row>
    <row r="121" spans="1:6" ht="39.75" customHeight="1">
      <c r="A121" s="19">
        <f t="shared" si="1"/>
        <v>105</v>
      </c>
      <c r="B121" s="20" t="s">
        <v>209</v>
      </c>
      <c r="C121" s="20" t="s">
        <v>210</v>
      </c>
      <c r="D121" s="21">
        <v>14.65</v>
      </c>
      <c r="E121" s="22">
        <v>9338.64</v>
      </c>
      <c r="F121" s="22">
        <v>8404.78</v>
      </c>
    </row>
    <row r="122" spans="1:6" ht="30" customHeight="1">
      <c r="A122" s="19">
        <f t="shared" si="1"/>
        <v>106</v>
      </c>
      <c r="B122" s="20" t="s">
        <v>211</v>
      </c>
      <c r="C122" s="20" t="s">
        <v>212</v>
      </c>
      <c r="D122" s="21">
        <v>2.51</v>
      </c>
      <c r="E122" s="22">
        <v>1600</v>
      </c>
      <c r="F122" s="22">
        <v>1440</v>
      </c>
    </row>
    <row r="123" spans="1:6" ht="30" customHeight="1">
      <c r="A123" s="19">
        <f t="shared" si="1"/>
        <v>107</v>
      </c>
      <c r="B123" s="20" t="s">
        <v>213</v>
      </c>
      <c r="C123" s="20" t="s">
        <v>214</v>
      </c>
      <c r="D123" s="21">
        <v>1.98</v>
      </c>
      <c r="E123" s="22">
        <v>1262.15</v>
      </c>
      <c r="F123" s="22">
        <v>1135.94</v>
      </c>
    </row>
    <row r="124" spans="1:6" ht="30" customHeight="1">
      <c r="A124" s="19">
        <f t="shared" si="1"/>
        <v>108</v>
      </c>
      <c r="B124" s="20" t="s">
        <v>215</v>
      </c>
      <c r="C124" s="20" t="s">
        <v>216</v>
      </c>
      <c r="D124" s="21">
        <v>0.89</v>
      </c>
      <c r="E124" s="21">
        <v>567.33</v>
      </c>
      <c r="F124" s="21">
        <v>510.6</v>
      </c>
    </row>
    <row r="125" spans="1:6" ht="30" customHeight="1">
      <c r="A125" s="19">
        <f t="shared" si="1"/>
        <v>109</v>
      </c>
      <c r="B125" s="20" t="s">
        <v>217</v>
      </c>
      <c r="C125" s="20" t="s">
        <v>218</v>
      </c>
      <c r="D125" s="21">
        <v>2.59</v>
      </c>
      <c r="E125" s="22">
        <v>1651</v>
      </c>
      <c r="F125" s="22">
        <v>1485.9</v>
      </c>
    </row>
    <row r="126" spans="1:6" ht="30" customHeight="1">
      <c r="A126" s="19">
        <f t="shared" si="1"/>
        <v>110</v>
      </c>
      <c r="B126" s="20" t="s">
        <v>219</v>
      </c>
      <c r="C126" s="20" t="s">
        <v>220</v>
      </c>
      <c r="D126" s="21">
        <v>0.88</v>
      </c>
      <c r="E126" s="21">
        <v>560.96</v>
      </c>
      <c r="F126" s="21">
        <v>504.86</v>
      </c>
    </row>
    <row r="127" spans="1:6" ht="30" customHeight="1">
      <c r="A127" s="19">
        <f t="shared" si="1"/>
        <v>111</v>
      </c>
      <c r="B127" s="20" t="s">
        <v>221</v>
      </c>
      <c r="C127" s="20" t="s">
        <v>222</v>
      </c>
      <c r="D127" s="21">
        <v>5.29</v>
      </c>
      <c r="E127" s="22">
        <v>3372.11</v>
      </c>
      <c r="F127" s="22">
        <v>3034.9</v>
      </c>
    </row>
    <row r="128" spans="1:6" ht="30" customHeight="1">
      <c r="A128" s="19">
        <f t="shared" si="1"/>
        <v>112</v>
      </c>
      <c r="B128" s="20" t="s">
        <v>223</v>
      </c>
      <c r="C128" s="20" t="s">
        <v>224</v>
      </c>
      <c r="D128" s="21">
        <v>7.94</v>
      </c>
      <c r="E128" s="22">
        <v>5061.35</v>
      </c>
      <c r="F128" s="22">
        <v>4555.22</v>
      </c>
    </row>
    <row r="129" spans="1:6" ht="30" customHeight="1">
      <c r="A129" s="19">
        <f t="shared" si="1"/>
        <v>113</v>
      </c>
      <c r="B129" s="20" t="s">
        <v>225</v>
      </c>
      <c r="C129" s="20" t="s">
        <v>226</v>
      </c>
      <c r="D129" s="21">
        <v>9.27</v>
      </c>
      <c r="E129" s="22">
        <v>5909.16</v>
      </c>
      <c r="F129" s="22">
        <v>5318.24</v>
      </c>
    </row>
    <row r="130" spans="1:6" ht="30" customHeight="1">
      <c r="A130" s="19">
        <f t="shared" si="1"/>
        <v>114</v>
      </c>
      <c r="B130" s="20" t="s">
        <v>227</v>
      </c>
      <c r="C130" s="20" t="s">
        <v>228</v>
      </c>
      <c r="D130" s="21">
        <v>10.58</v>
      </c>
      <c r="E130" s="22">
        <v>6744.22</v>
      </c>
      <c r="F130" s="22">
        <v>6069.8</v>
      </c>
    </row>
    <row r="131" spans="1:6" ht="30" customHeight="1">
      <c r="A131" s="19">
        <f t="shared" si="1"/>
        <v>115</v>
      </c>
      <c r="B131" s="20" t="s">
        <v>229</v>
      </c>
      <c r="C131" s="20" t="s">
        <v>230</v>
      </c>
      <c r="D131" s="21">
        <v>13.25</v>
      </c>
      <c r="E131" s="22">
        <v>8446.21</v>
      </c>
      <c r="F131" s="22">
        <v>7601.59</v>
      </c>
    </row>
    <row r="132" spans="1:6" ht="30" customHeight="1">
      <c r="A132" s="19">
        <f t="shared" si="1"/>
        <v>116</v>
      </c>
      <c r="B132" s="20" t="s">
        <v>231</v>
      </c>
      <c r="C132" s="20" t="s">
        <v>232</v>
      </c>
      <c r="D132" s="21">
        <v>18.54</v>
      </c>
      <c r="E132" s="22">
        <v>11818.32</v>
      </c>
      <c r="F132" s="22">
        <v>10636.49</v>
      </c>
    </row>
    <row r="133" spans="1:6" ht="30" customHeight="1">
      <c r="A133" s="19">
        <f t="shared" si="1"/>
        <v>117</v>
      </c>
      <c r="B133" s="20" t="s">
        <v>233</v>
      </c>
      <c r="C133" s="20" t="s">
        <v>234</v>
      </c>
      <c r="D133" s="21">
        <v>21.19</v>
      </c>
      <c r="E133" s="22">
        <v>13507.57</v>
      </c>
      <c r="F133" s="22">
        <v>12156.81</v>
      </c>
    </row>
    <row r="134" spans="1:6" ht="30" customHeight="1">
      <c r="A134" s="19">
        <f t="shared" si="1"/>
        <v>118</v>
      </c>
      <c r="B134" s="20" t="s">
        <v>235</v>
      </c>
      <c r="C134" s="20" t="s">
        <v>236</v>
      </c>
      <c r="D134" s="21">
        <v>26.46</v>
      </c>
      <c r="E134" s="22">
        <v>16866.93</v>
      </c>
      <c r="F134" s="22">
        <v>15180.24</v>
      </c>
    </row>
    <row r="135" spans="1:6" ht="30" customHeight="1">
      <c r="A135" s="19">
        <f t="shared" si="1"/>
        <v>119</v>
      </c>
      <c r="B135" s="20" t="s">
        <v>237</v>
      </c>
      <c r="C135" s="20" t="s">
        <v>238</v>
      </c>
      <c r="D135" s="21">
        <v>31.79</v>
      </c>
      <c r="E135" s="22">
        <v>20264.54</v>
      </c>
      <c r="F135" s="22">
        <v>18238.09</v>
      </c>
    </row>
    <row r="136" spans="1:6" ht="30" customHeight="1">
      <c r="A136" s="19">
        <f t="shared" si="1"/>
        <v>120</v>
      </c>
      <c r="B136" s="20" t="s">
        <v>239</v>
      </c>
      <c r="C136" s="20" t="s">
        <v>240</v>
      </c>
      <c r="D136" s="21">
        <v>2.79</v>
      </c>
      <c r="E136" s="22">
        <v>1778.49</v>
      </c>
      <c r="F136" s="22">
        <v>1600.64</v>
      </c>
    </row>
    <row r="137" spans="1:6" ht="30" customHeight="1">
      <c r="A137" s="19">
        <f t="shared" si="1"/>
        <v>121</v>
      </c>
      <c r="B137" s="20" t="s">
        <v>241</v>
      </c>
      <c r="C137" s="20" t="s">
        <v>242</v>
      </c>
      <c r="D137" s="21">
        <v>3.12</v>
      </c>
      <c r="E137" s="22">
        <v>1988.84</v>
      </c>
      <c r="F137" s="22">
        <v>1789.96</v>
      </c>
    </row>
    <row r="138" spans="1:6" ht="39.75" customHeight="1">
      <c r="A138" s="19">
        <f t="shared" si="1"/>
        <v>122</v>
      </c>
      <c r="B138" s="20" t="s">
        <v>243</v>
      </c>
      <c r="C138" s="20" t="s">
        <v>244</v>
      </c>
      <c r="D138" s="21">
        <v>16</v>
      </c>
      <c r="E138" s="22">
        <v>10199.2</v>
      </c>
      <c r="F138" s="22">
        <v>9179.28</v>
      </c>
    </row>
    <row r="139" spans="1:6" ht="30" customHeight="1">
      <c r="A139" s="19">
        <f t="shared" si="1"/>
        <v>123</v>
      </c>
      <c r="B139" s="20" t="s">
        <v>245</v>
      </c>
      <c r="C139" s="20" t="s">
        <v>246</v>
      </c>
      <c r="D139" s="21">
        <v>4.79</v>
      </c>
      <c r="E139" s="22">
        <v>3053.39</v>
      </c>
      <c r="F139" s="22">
        <v>2748.05</v>
      </c>
    </row>
    <row r="140" spans="1:6" ht="30" customHeight="1">
      <c r="A140" s="19">
        <f t="shared" si="1"/>
        <v>124</v>
      </c>
      <c r="B140" s="20" t="s">
        <v>247</v>
      </c>
      <c r="C140" s="20" t="s">
        <v>248</v>
      </c>
      <c r="D140" s="21">
        <v>3.41</v>
      </c>
      <c r="E140" s="22">
        <v>2173.7</v>
      </c>
      <c r="F140" s="22">
        <v>1956.33</v>
      </c>
    </row>
    <row r="141" spans="1:6" ht="30" customHeight="1">
      <c r="A141" s="19">
        <f t="shared" si="1"/>
        <v>125</v>
      </c>
      <c r="B141" s="20" t="s">
        <v>249</v>
      </c>
      <c r="C141" s="20" t="s">
        <v>250</v>
      </c>
      <c r="D141" s="21">
        <v>1.88</v>
      </c>
      <c r="E141" s="22">
        <v>1198.41</v>
      </c>
      <c r="F141" s="22">
        <v>1078.57</v>
      </c>
    </row>
    <row r="142" spans="1:6" ht="39.75" customHeight="1">
      <c r="A142" s="19">
        <f t="shared" si="1"/>
        <v>126</v>
      </c>
      <c r="B142" s="20" t="s">
        <v>251</v>
      </c>
      <c r="C142" s="20" t="s">
        <v>252</v>
      </c>
      <c r="D142" s="21">
        <v>8.33</v>
      </c>
      <c r="E142" s="22">
        <v>5309.96</v>
      </c>
      <c r="F142" s="22">
        <v>4778.96</v>
      </c>
    </row>
    <row r="143" spans="1:6" ht="39.75" customHeight="1">
      <c r="A143" s="19">
        <f t="shared" si="1"/>
        <v>127</v>
      </c>
      <c r="B143" s="20" t="s">
        <v>253</v>
      </c>
      <c r="C143" s="20" t="s">
        <v>254</v>
      </c>
      <c r="D143" s="21">
        <v>5.27</v>
      </c>
      <c r="E143" s="22">
        <v>3359.36</v>
      </c>
      <c r="F143" s="22">
        <v>3023.42</v>
      </c>
    </row>
    <row r="144" spans="1:6" ht="69.75" customHeight="1">
      <c r="A144" s="19">
        <f t="shared" si="1"/>
        <v>128</v>
      </c>
      <c r="B144" s="20" t="s">
        <v>255</v>
      </c>
      <c r="C144" s="20" t="s">
        <v>256</v>
      </c>
      <c r="D144" s="21">
        <v>48.03</v>
      </c>
      <c r="E144" s="22">
        <v>30616.72</v>
      </c>
      <c r="F144" s="22">
        <v>27555.05</v>
      </c>
    </row>
    <row r="145" spans="1:6" ht="69.75" customHeight="1">
      <c r="A145" s="19">
        <f t="shared" si="1"/>
        <v>129</v>
      </c>
      <c r="B145" s="20" t="s">
        <v>257</v>
      </c>
      <c r="C145" s="20" t="s">
        <v>258</v>
      </c>
      <c r="D145" s="21">
        <v>14.62</v>
      </c>
      <c r="E145" s="22">
        <v>9319.52</v>
      </c>
      <c r="F145" s="22">
        <v>8387.57</v>
      </c>
    </row>
    <row r="146" spans="1:6" ht="49.5" customHeight="1">
      <c r="A146" s="19">
        <f t="shared" si="1"/>
        <v>130</v>
      </c>
      <c r="B146" s="20" t="s">
        <v>259</v>
      </c>
      <c r="C146" s="20" t="s">
        <v>260</v>
      </c>
      <c r="D146" s="21">
        <v>2.31</v>
      </c>
      <c r="E146" s="22">
        <v>1472.51</v>
      </c>
      <c r="F146" s="22">
        <v>1325.26</v>
      </c>
    </row>
    <row r="147" spans="1:6" ht="60" customHeight="1">
      <c r="A147" s="19">
        <f aca="true" t="shared" si="2" ref="A147:A210">A146+1</f>
        <v>131</v>
      </c>
      <c r="B147" s="20" t="s">
        <v>261</v>
      </c>
      <c r="C147" s="20" t="s">
        <v>262</v>
      </c>
      <c r="D147" s="21">
        <v>58.27</v>
      </c>
      <c r="E147" s="22">
        <v>37144.21</v>
      </c>
      <c r="F147" s="22">
        <v>33429.79</v>
      </c>
    </row>
    <row r="148" spans="1:6" ht="49.5" customHeight="1">
      <c r="A148" s="19">
        <f t="shared" si="2"/>
        <v>132</v>
      </c>
      <c r="B148" s="20" t="s">
        <v>263</v>
      </c>
      <c r="C148" s="20" t="s">
        <v>264</v>
      </c>
      <c r="D148" s="21">
        <v>12.56</v>
      </c>
      <c r="E148" s="22">
        <v>8006.37</v>
      </c>
      <c r="F148" s="22">
        <v>7205.73</v>
      </c>
    </row>
    <row r="149" spans="1:6" ht="30" customHeight="1">
      <c r="A149" s="19">
        <f t="shared" si="2"/>
        <v>133</v>
      </c>
      <c r="B149" s="20" t="s">
        <v>265</v>
      </c>
      <c r="C149" s="20" t="s">
        <v>266</v>
      </c>
      <c r="D149" s="21">
        <v>18.69</v>
      </c>
      <c r="E149" s="22">
        <v>11913.94</v>
      </c>
      <c r="F149" s="22">
        <v>10722.55</v>
      </c>
    </row>
    <row r="150" spans="1:6" ht="30" customHeight="1">
      <c r="A150" s="19">
        <f t="shared" si="2"/>
        <v>134</v>
      </c>
      <c r="B150" s="20" t="s">
        <v>267</v>
      </c>
      <c r="C150" s="20" t="s">
        <v>268</v>
      </c>
      <c r="D150" s="21">
        <v>0.29</v>
      </c>
      <c r="E150" s="21">
        <v>184.86</v>
      </c>
      <c r="F150" s="21">
        <v>166.37</v>
      </c>
    </row>
    <row r="151" spans="1:6" ht="39.75" customHeight="1">
      <c r="A151" s="19">
        <f t="shared" si="2"/>
        <v>135</v>
      </c>
      <c r="B151" s="20" t="s">
        <v>269</v>
      </c>
      <c r="C151" s="20" t="s">
        <v>270</v>
      </c>
      <c r="D151" s="21">
        <v>11.59</v>
      </c>
      <c r="E151" s="22">
        <v>7388.05</v>
      </c>
      <c r="F151" s="22">
        <v>6649.25</v>
      </c>
    </row>
    <row r="152" spans="1:6" ht="39.75" customHeight="1">
      <c r="A152" s="19">
        <f t="shared" si="2"/>
        <v>136</v>
      </c>
      <c r="B152" s="20" t="s">
        <v>271</v>
      </c>
      <c r="C152" s="20" t="s">
        <v>272</v>
      </c>
      <c r="D152" s="21">
        <v>23.18</v>
      </c>
      <c r="E152" s="22">
        <v>14776.09</v>
      </c>
      <c r="F152" s="22">
        <v>13298.48</v>
      </c>
    </row>
    <row r="153" spans="1:6" ht="30" customHeight="1">
      <c r="A153" s="19">
        <f t="shared" si="2"/>
        <v>137</v>
      </c>
      <c r="B153" s="20" t="s">
        <v>273</v>
      </c>
      <c r="C153" s="20" t="s">
        <v>274</v>
      </c>
      <c r="D153" s="21">
        <v>6.32</v>
      </c>
      <c r="E153" s="22">
        <v>4028.68</v>
      </c>
      <c r="F153" s="22">
        <v>3625.81</v>
      </c>
    </row>
    <row r="154" spans="1:6" ht="30" customHeight="1">
      <c r="A154" s="19">
        <f t="shared" si="2"/>
        <v>138</v>
      </c>
      <c r="B154" s="20" t="s">
        <v>275</v>
      </c>
      <c r="C154" s="20" t="s">
        <v>276</v>
      </c>
      <c r="D154" s="21">
        <v>6.5</v>
      </c>
      <c r="E154" s="22">
        <v>4143.43</v>
      </c>
      <c r="F154" s="22">
        <v>3729.09</v>
      </c>
    </row>
    <row r="155" spans="1:6" ht="39.75" customHeight="1">
      <c r="A155" s="19">
        <f t="shared" si="2"/>
        <v>139</v>
      </c>
      <c r="B155" s="20" t="s">
        <v>277</v>
      </c>
      <c r="C155" s="20" t="s">
        <v>278</v>
      </c>
      <c r="D155" s="21">
        <v>6.5</v>
      </c>
      <c r="E155" s="22">
        <v>4143.43</v>
      </c>
      <c r="F155" s="22">
        <v>3729.09</v>
      </c>
    </row>
    <row r="156" spans="1:6" ht="30" customHeight="1">
      <c r="A156" s="19">
        <f t="shared" si="2"/>
        <v>140</v>
      </c>
      <c r="B156" s="20" t="s">
        <v>279</v>
      </c>
      <c r="C156" s="20" t="s">
        <v>280</v>
      </c>
      <c r="D156" s="21">
        <v>6.32</v>
      </c>
      <c r="E156" s="22">
        <v>4028.68</v>
      </c>
      <c r="F156" s="22">
        <v>3625.81</v>
      </c>
    </row>
    <row r="157" spans="1:6" ht="30" customHeight="1">
      <c r="A157" s="19">
        <f t="shared" si="2"/>
        <v>141</v>
      </c>
      <c r="B157" s="20" t="s">
        <v>281</v>
      </c>
      <c r="C157" s="20" t="s">
        <v>282</v>
      </c>
      <c r="D157" s="21">
        <v>6.32</v>
      </c>
      <c r="E157" s="22">
        <v>4028.68</v>
      </c>
      <c r="F157" s="22">
        <v>3625.81</v>
      </c>
    </row>
    <row r="158" spans="1:6" ht="30" customHeight="1">
      <c r="A158" s="19">
        <f t="shared" si="2"/>
        <v>142</v>
      </c>
      <c r="B158" s="20" t="s">
        <v>283</v>
      </c>
      <c r="C158" s="20" t="s">
        <v>284</v>
      </c>
      <c r="D158" s="21">
        <v>6.32</v>
      </c>
      <c r="E158" s="22">
        <v>4028.68</v>
      </c>
      <c r="F158" s="22">
        <v>3625.81</v>
      </c>
    </row>
    <row r="159" spans="1:6" ht="30" customHeight="1">
      <c r="A159" s="19">
        <f t="shared" si="2"/>
        <v>143</v>
      </c>
      <c r="B159" s="20" t="s">
        <v>285</v>
      </c>
      <c r="C159" s="20" t="s">
        <v>286</v>
      </c>
      <c r="D159" s="21">
        <v>10.57</v>
      </c>
      <c r="E159" s="22">
        <v>6737.85</v>
      </c>
      <c r="F159" s="22">
        <v>6064.07</v>
      </c>
    </row>
    <row r="160" spans="1:6" ht="39.75" customHeight="1">
      <c r="A160" s="19">
        <f t="shared" si="2"/>
        <v>144</v>
      </c>
      <c r="B160" s="20" t="s">
        <v>287</v>
      </c>
      <c r="C160" s="20" t="s">
        <v>288</v>
      </c>
      <c r="D160" s="21">
        <v>6.32</v>
      </c>
      <c r="E160" s="22">
        <v>4028.68</v>
      </c>
      <c r="F160" s="22">
        <v>3625.81</v>
      </c>
    </row>
    <row r="161" spans="1:6" ht="39.75" customHeight="1">
      <c r="A161" s="19">
        <f t="shared" si="2"/>
        <v>145</v>
      </c>
      <c r="B161" s="20" t="s">
        <v>289</v>
      </c>
      <c r="C161" s="20" t="s">
        <v>290</v>
      </c>
      <c r="D161" s="21">
        <v>4.11</v>
      </c>
      <c r="E161" s="22">
        <v>2619.92</v>
      </c>
      <c r="F161" s="22">
        <v>2357.93</v>
      </c>
    </row>
    <row r="162" spans="1:6" ht="30" customHeight="1">
      <c r="A162" s="19">
        <f t="shared" si="2"/>
        <v>146</v>
      </c>
      <c r="B162" s="20" t="s">
        <v>291</v>
      </c>
      <c r="C162" s="20" t="s">
        <v>292</v>
      </c>
      <c r="D162" s="21">
        <v>9.5</v>
      </c>
      <c r="E162" s="22">
        <v>6055.78</v>
      </c>
      <c r="F162" s="22">
        <v>5450.2</v>
      </c>
    </row>
    <row r="163" spans="1:6" ht="30" customHeight="1">
      <c r="A163" s="19">
        <f t="shared" si="2"/>
        <v>147</v>
      </c>
      <c r="B163" s="20" t="s">
        <v>293</v>
      </c>
      <c r="C163" s="20" t="s">
        <v>294</v>
      </c>
      <c r="D163" s="21">
        <v>6.54</v>
      </c>
      <c r="E163" s="22">
        <v>4168.92</v>
      </c>
      <c r="F163" s="22">
        <v>3752.03</v>
      </c>
    </row>
    <row r="164" spans="1:6" ht="39.75" customHeight="1">
      <c r="A164" s="19">
        <f t="shared" si="2"/>
        <v>148</v>
      </c>
      <c r="B164" s="20" t="s">
        <v>295</v>
      </c>
      <c r="C164" s="20" t="s">
        <v>296</v>
      </c>
      <c r="D164" s="21">
        <v>2</v>
      </c>
      <c r="E164" s="22">
        <v>1274.9</v>
      </c>
      <c r="F164" s="22">
        <v>1147.41</v>
      </c>
    </row>
    <row r="165" spans="1:6" ht="39.75" customHeight="1">
      <c r="A165" s="19">
        <f t="shared" si="2"/>
        <v>149</v>
      </c>
      <c r="B165" s="20" t="s">
        <v>297</v>
      </c>
      <c r="C165" s="20" t="s">
        <v>298</v>
      </c>
      <c r="D165" s="21">
        <v>2</v>
      </c>
      <c r="E165" s="22">
        <v>1274.9</v>
      </c>
      <c r="F165" s="22">
        <v>1147.41</v>
      </c>
    </row>
    <row r="166" spans="1:6" ht="30" customHeight="1">
      <c r="A166" s="19">
        <f t="shared" si="2"/>
        <v>150</v>
      </c>
      <c r="B166" s="20" t="s">
        <v>299</v>
      </c>
      <c r="C166" s="20" t="s">
        <v>300</v>
      </c>
      <c r="D166" s="21">
        <v>6.77</v>
      </c>
      <c r="E166" s="22">
        <v>4315.54</v>
      </c>
      <c r="F166" s="22">
        <v>3883.99</v>
      </c>
    </row>
    <row r="167" spans="1:6" ht="30" customHeight="1">
      <c r="A167" s="19">
        <f t="shared" si="2"/>
        <v>151</v>
      </c>
      <c r="B167" s="20" t="s">
        <v>301</v>
      </c>
      <c r="C167" s="20" t="s">
        <v>302</v>
      </c>
      <c r="D167" s="21">
        <v>4.45</v>
      </c>
      <c r="E167" s="22">
        <v>2836.65</v>
      </c>
      <c r="F167" s="22">
        <v>2552.99</v>
      </c>
    </row>
    <row r="168" spans="1:6" ht="30" customHeight="1">
      <c r="A168" s="19">
        <f t="shared" si="2"/>
        <v>152</v>
      </c>
      <c r="B168" s="20" t="s">
        <v>303</v>
      </c>
      <c r="C168" s="20" t="s">
        <v>304</v>
      </c>
      <c r="D168" s="21">
        <v>10.71</v>
      </c>
      <c r="E168" s="22">
        <v>6827.09</v>
      </c>
      <c r="F168" s="22">
        <v>6144.38</v>
      </c>
    </row>
    <row r="169" spans="1:6" ht="39.75" customHeight="1">
      <c r="A169" s="19">
        <f t="shared" si="2"/>
        <v>153</v>
      </c>
      <c r="B169" s="20" t="s">
        <v>305</v>
      </c>
      <c r="C169" s="20" t="s">
        <v>306</v>
      </c>
      <c r="D169" s="21">
        <v>7.46</v>
      </c>
      <c r="E169" s="22">
        <v>4755.38</v>
      </c>
      <c r="F169" s="22">
        <v>4279.84</v>
      </c>
    </row>
    <row r="170" spans="1:6" ht="39.75" customHeight="1">
      <c r="A170" s="19">
        <f t="shared" si="2"/>
        <v>154</v>
      </c>
      <c r="B170" s="20" t="s">
        <v>307</v>
      </c>
      <c r="C170" s="20" t="s">
        <v>308</v>
      </c>
      <c r="D170" s="21">
        <v>8.1</v>
      </c>
      <c r="E170" s="22">
        <v>5163.35</v>
      </c>
      <c r="F170" s="22">
        <v>4647.02</v>
      </c>
    </row>
    <row r="171" spans="1:6" ht="30" customHeight="1">
      <c r="A171" s="19">
        <f t="shared" si="2"/>
        <v>155</v>
      </c>
      <c r="B171" s="20" t="s">
        <v>309</v>
      </c>
      <c r="C171" s="20" t="s">
        <v>310</v>
      </c>
      <c r="D171" s="21">
        <v>9.5</v>
      </c>
      <c r="E171" s="22">
        <v>6055.78</v>
      </c>
      <c r="F171" s="22">
        <v>5450.2</v>
      </c>
    </row>
    <row r="172" spans="1:6" ht="30" customHeight="1">
      <c r="A172" s="19">
        <f t="shared" si="2"/>
        <v>156</v>
      </c>
      <c r="B172" s="20" t="s">
        <v>311</v>
      </c>
      <c r="C172" s="20" t="s">
        <v>312</v>
      </c>
      <c r="D172" s="21">
        <v>6.27</v>
      </c>
      <c r="E172" s="22">
        <v>3996.81</v>
      </c>
      <c r="F172" s="22">
        <v>3597.13</v>
      </c>
    </row>
    <row r="173" spans="1:6" ht="30" customHeight="1">
      <c r="A173" s="19">
        <f t="shared" si="2"/>
        <v>157</v>
      </c>
      <c r="B173" s="20" t="s">
        <v>313</v>
      </c>
      <c r="C173" s="20" t="s">
        <v>314</v>
      </c>
      <c r="D173" s="21">
        <v>45.32</v>
      </c>
      <c r="E173" s="22">
        <v>28889.23</v>
      </c>
      <c r="F173" s="22">
        <v>26000.31</v>
      </c>
    </row>
    <row r="174" spans="1:6" ht="30" customHeight="1">
      <c r="A174" s="19">
        <f t="shared" si="2"/>
        <v>158</v>
      </c>
      <c r="B174" s="20" t="s">
        <v>315</v>
      </c>
      <c r="C174" s="20" t="s">
        <v>316</v>
      </c>
      <c r="D174" s="21">
        <v>10.57</v>
      </c>
      <c r="E174" s="22">
        <v>6737.85</v>
      </c>
      <c r="F174" s="22">
        <v>6064.07</v>
      </c>
    </row>
    <row r="175" spans="1:6" ht="39.75" customHeight="1">
      <c r="A175" s="19">
        <f t="shared" si="2"/>
        <v>159</v>
      </c>
      <c r="B175" s="20" t="s">
        <v>317</v>
      </c>
      <c r="C175" s="20" t="s">
        <v>318</v>
      </c>
      <c r="D175" s="21">
        <v>6.84</v>
      </c>
      <c r="E175" s="22">
        <v>4360.16</v>
      </c>
      <c r="F175" s="22">
        <v>3924.14</v>
      </c>
    </row>
    <row r="176" spans="1:6" ht="39.75" customHeight="1">
      <c r="A176" s="19">
        <f t="shared" si="2"/>
        <v>160</v>
      </c>
      <c r="B176" s="20" t="s">
        <v>319</v>
      </c>
      <c r="C176" s="20" t="s">
        <v>320</v>
      </c>
      <c r="D176" s="21">
        <v>6.25</v>
      </c>
      <c r="E176" s="22">
        <v>3984.06</v>
      </c>
      <c r="F176" s="22">
        <v>3585.65</v>
      </c>
    </row>
    <row r="177" spans="1:6" ht="30" customHeight="1">
      <c r="A177" s="19">
        <f t="shared" si="2"/>
        <v>161</v>
      </c>
      <c r="B177" s="20" t="s">
        <v>321</v>
      </c>
      <c r="C177" s="20" t="s">
        <v>322</v>
      </c>
      <c r="D177" s="21">
        <v>6.62</v>
      </c>
      <c r="E177" s="22">
        <v>4219.92</v>
      </c>
      <c r="F177" s="22">
        <v>3797.93</v>
      </c>
    </row>
    <row r="178" spans="1:6" ht="30" customHeight="1">
      <c r="A178" s="19">
        <f t="shared" si="2"/>
        <v>162</v>
      </c>
      <c r="B178" s="20" t="s">
        <v>323</v>
      </c>
      <c r="C178" s="20" t="s">
        <v>324</v>
      </c>
      <c r="D178" s="21">
        <v>11.72</v>
      </c>
      <c r="E178" s="22">
        <v>7470.91</v>
      </c>
      <c r="F178" s="22">
        <v>6723.82</v>
      </c>
    </row>
    <row r="179" spans="1:6" ht="39.75" customHeight="1">
      <c r="A179" s="19">
        <f t="shared" si="2"/>
        <v>163</v>
      </c>
      <c r="B179" s="20" t="s">
        <v>325</v>
      </c>
      <c r="C179" s="20" t="s">
        <v>326</v>
      </c>
      <c r="D179" s="21">
        <v>23.44</v>
      </c>
      <c r="E179" s="22">
        <v>14941.83</v>
      </c>
      <c r="F179" s="22">
        <v>13447.65</v>
      </c>
    </row>
    <row r="180" spans="1:6" ht="30" customHeight="1">
      <c r="A180" s="19">
        <f t="shared" si="2"/>
        <v>164</v>
      </c>
      <c r="B180" s="20" t="s">
        <v>327</v>
      </c>
      <c r="C180" s="20" t="s">
        <v>328</v>
      </c>
      <c r="D180" s="21">
        <v>6.4</v>
      </c>
      <c r="E180" s="22">
        <v>4079.68</v>
      </c>
      <c r="F180" s="22">
        <v>3671.71</v>
      </c>
    </row>
    <row r="181" spans="1:6" ht="30" customHeight="1">
      <c r="A181" s="19">
        <f t="shared" si="2"/>
        <v>165</v>
      </c>
      <c r="B181" s="20" t="s">
        <v>329</v>
      </c>
      <c r="C181" s="20" t="s">
        <v>330</v>
      </c>
      <c r="D181" s="21">
        <v>9.65</v>
      </c>
      <c r="E181" s="22">
        <v>6151.39</v>
      </c>
      <c r="F181" s="22">
        <v>5536.25</v>
      </c>
    </row>
    <row r="182" spans="1:6" ht="30" customHeight="1">
      <c r="A182" s="19">
        <f t="shared" si="2"/>
        <v>166</v>
      </c>
      <c r="B182" s="20" t="s">
        <v>331</v>
      </c>
      <c r="C182" s="20" t="s">
        <v>332</v>
      </c>
      <c r="D182" s="21">
        <v>16.15</v>
      </c>
      <c r="E182" s="22">
        <v>10294.82</v>
      </c>
      <c r="F182" s="22">
        <v>9265.34</v>
      </c>
    </row>
    <row r="183" spans="1:6" ht="39.75" customHeight="1">
      <c r="A183" s="19">
        <f t="shared" si="2"/>
        <v>167</v>
      </c>
      <c r="B183" s="20" t="s">
        <v>333</v>
      </c>
      <c r="C183" s="20" t="s">
        <v>334</v>
      </c>
      <c r="D183" s="21">
        <v>19.3</v>
      </c>
      <c r="E183" s="22">
        <v>12302.79</v>
      </c>
      <c r="F183" s="22">
        <v>11072.51</v>
      </c>
    </row>
    <row r="184" spans="1:6" ht="39.75" customHeight="1">
      <c r="A184" s="19">
        <f t="shared" si="2"/>
        <v>168</v>
      </c>
      <c r="B184" s="20" t="s">
        <v>335</v>
      </c>
      <c r="C184" s="20" t="s">
        <v>336</v>
      </c>
      <c r="D184" s="21">
        <v>22.55</v>
      </c>
      <c r="E184" s="22">
        <v>14374.5</v>
      </c>
      <c r="F184" s="22">
        <v>12937.05</v>
      </c>
    </row>
    <row r="185" spans="1:6" ht="30" customHeight="1">
      <c r="A185" s="19">
        <f t="shared" si="2"/>
        <v>169</v>
      </c>
      <c r="B185" s="20" t="s">
        <v>337</v>
      </c>
      <c r="C185" s="20" t="s">
        <v>338</v>
      </c>
      <c r="D185" s="21">
        <v>6.4</v>
      </c>
      <c r="E185" s="22">
        <v>4079.68</v>
      </c>
      <c r="F185" s="22">
        <v>3671.71</v>
      </c>
    </row>
    <row r="186" spans="1:6" ht="30" customHeight="1">
      <c r="A186" s="19">
        <f t="shared" si="2"/>
        <v>170</v>
      </c>
      <c r="B186" s="20" t="s">
        <v>339</v>
      </c>
      <c r="C186" s="20" t="s">
        <v>340</v>
      </c>
      <c r="D186" s="21">
        <v>22.32</v>
      </c>
      <c r="E186" s="22">
        <v>14227.88</v>
      </c>
      <c r="F186" s="22">
        <v>12805.09</v>
      </c>
    </row>
    <row r="187" spans="1:6" ht="30" customHeight="1">
      <c r="A187" s="19">
        <f t="shared" si="2"/>
        <v>171</v>
      </c>
      <c r="B187" s="20" t="s">
        <v>341</v>
      </c>
      <c r="C187" s="20" t="s">
        <v>342</v>
      </c>
      <c r="D187" s="21">
        <v>10.95</v>
      </c>
      <c r="E187" s="22">
        <v>6980.08</v>
      </c>
      <c r="F187" s="22">
        <v>6282.07</v>
      </c>
    </row>
    <row r="188" spans="1:6" ht="30" customHeight="1">
      <c r="A188" s="19">
        <f t="shared" si="2"/>
        <v>172</v>
      </c>
      <c r="B188" s="20" t="s">
        <v>343</v>
      </c>
      <c r="C188" s="20" t="s">
        <v>344</v>
      </c>
      <c r="D188" s="21">
        <v>0.52</v>
      </c>
      <c r="E188" s="21">
        <v>331.47</v>
      </c>
      <c r="F188" s="21">
        <v>298.32</v>
      </c>
    </row>
    <row r="189" spans="1:6" ht="30" customHeight="1">
      <c r="A189" s="19">
        <f t="shared" si="2"/>
        <v>173</v>
      </c>
      <c r="B189" s="20" t="s">
        <v>345</v>
      </c>
      <c r="C189" s="20" t="s">
        <v>346</v>
      </c>
      <c r="D189" s="21">
        <v>1.05</v>
      </c>
      <c r="E189" s="21">
        <v>669.32</v>
      </c>
      <c r="F189" s="21">
        <v>602.39</v>
      </c>
    </row>
    <row r="190" spans="1:6" ht="30" customHeight="1">
      <c r="A190" s="19">
        <f t="shared" si="2"/>
        <v>174</v>
      </c>
      <c r="B190" s="20" t="s">
        <v>347</v>
      </c>
      <c r="C190" s="20" t="s">
        <v>348</v>
      </c>
      <c r="D190" s="21">
        <v>25.29</v>
      </c>
      <c r="E190" s="22">
        <v>16121.11</v>
      </c>
      <c r="F190" s="22">
        <v>14509</v>
      </c>
    </row>
    <row r="191" spans="1:6" ht="30" customHeight="1">
      <c r="A191" s="19">
        <f t="shared" si="2"/>
        <v>175</v>
      </c>
      <c r="B191" s="20" t="s">
        <v>349</v>
      </c>
      <c r="C191" s="20" t="s">
        <v>350</v>
      </c>
      <c r="D191" s="21">
        <v>3.27</v>
      </c>
      <c r="E191" s="22">
        <v>2084.46</v>
      </c>
      <c r="F191" s="22">
        <v>1876.01</v>
      </c>
    </row>
    <row r="192" spans="1:6" ht="30" customHeight="1">
      <c r="A192" s="19">
        <f t="shared" si="2"/>
        <v>176</v>
      </c>
      <c r="B192" s="20" t="s">
        <v>351</v>
      </c>
      <c r="C192" s="20" t="s">
        <v>352</v>
      </c>
      <c r="D192" s="21">
        <v>8.47</v>
      </c>
      <c r="E192" s="22">
        <v>5399.2</v>
      </c>
      <c r="F192" s="22">
        <v>4859.28</v>
      </c>
    </row>
    <row r="193" spans="1:6" ht="30" customHeight="1">
      <c r="A193" s="19">
        <f t="shared" si="2"/>
        <v>177</v>
      </c>
      <c r="B193" s="20" t="s">
        <v>353</v>
      </c>
      <c r="C193" s="20" t="s">
        <v>354</v>
      </c>
      <c r="D193" s="21">
        <v>1.34</v>
      </c>
      <c r="E193" s="21">
        <v>854.18</v>
      </c>
      <c r="F193" s="21">
        <v>768.76</v>
      </c>
    </row>
    <row r="194" spans="1:6" ht="30" customHeight="1">
      <c r="A194" s="19">
        <f t="shared" si="2"/>
        <v>178</v>
      </c>
      <c r="B194" s="20" t="s">
        <v>355</v>
      </c>
      <c r="C194" s="20" t="s">
        <v>356</v>
      </c>
      <c r="D194" s="21">
        <v>0.12</v>
      </c>
      <c r="E194" s="21">
        <v>76.49</v>
      </c>
      <c r="F194" s="21">
        <v>68.84</v>
      </c>
    </row>
    <row r="195" spans="1:6" ht="30" customHeight="1">
      <c r="A195" s="19">
        <f t="shared" si="2"/>
        <v>179</v>
      </c>
      <c r="B195" s="20" t="s">
        <v>357</v>
      </c>
      <c r="C195" s="20" t="s">
        <v>358</v>
      </c>
      <c r="D195" s="21">
        <v>0.23</v>
      </c>
      <c r="E195" s="21">
        <v>146.61</v>
      </c>
      <c r="F195" s="21">
        <v>131.95</v>
      </c>
    </row>
    <row r="196" spans="1:6" ht="30" customHeight="1">
      <c r="A196" s="19">
        <f t="shared" si="2"/>
        <v>180</v>
      </c>
      <c r="B196" s="20" t="s">
        <v>359</v>
      </c>
      <c r="C196" s="20" t="s">
        <v>360</v>
      </c>
      <c r="D196" s="21">
        <v>0.6</v>
      </c>
      <c r="E196" s="21">
        <v>382.47</v>
      </c>
      <c r="F196" s="21">
        <v>344.22</v>
      </c>
    </row>
    <row r="197" spans="1:6" ht="39.75" customHeight="1">
      <c r="A197" s="19">
        <f t="shared" si="2"/>
        <v>181</v>
      </c>
      <c r="B197" s="20" t="s">
        <v>361</v>
      </c>
      <c r="C197" s="20" t="s">
        <v>362</v>
      </c>
      <c r="D197" s="21">
        <v>10.81</v>
      </c>
      <c r="E197" s="22">
        <v>6890.83</v>
      </c>
      <c r="F197" s="22">
        <v>6201.75</v>
      </c>
    </row>
    <row r="198" spans="1:6" ht="30" customHeight="1">
      <c r="A198" s="19">
        <f t="shared" si="2"/>
        <v>182</v>
      </c>
      <c r="B198" s="20" t="s">
        <v>363</v>
      </c>
      <c r="C198" s="20" t="s">
        <v>364</v>
      </c>
      <c r="D198" s="21">
        <v>0.97</v>
      </c>
      <c r="E198" s="21">
        <v>618.33</v>
      </c>
      <c r="F198" s="21">
        <v>556.5</v>
      </c>
    </row>
    <row r="199" spans="1:6" ht="30" customHeight="1">
      <c r="A199" s="19">
        <f t="shared" si="2"/>
        <v>183</v>
      </c>
      <c r="B199" s="20" t="s">
        <v>365</v>
      </c>
      <c r="C199" s="20" t="s">
        <v>366</v>
      </c>
      <c r="D199" s="21">
        <v>0.58</v>
      </c>
      <c r="E199" s="21">
        <v>369.72</v>
      </c>
      <c r="F199" s="21">
        <v>332.75</v>
      </c>
    </row>
    <row r="200" spans="1:6" ht="30" customHeight="1">
      <c r="A200" s="19">
        <f t="shared" si="2"/>
        <v>184</v>
      </c>
      <c r="B200" s="20" t="s">
        <v>367</v>
      </c>
      <c r="C200" s="20" t="s">
        <v>368</v>
      </c>
      <c r="D200" s="21">
        <v>1.73</v>
      </c>
      <c r="E200" s="22">
        <v>1102.79</v>
      </c>
      <c r="F200" s="21">
        <v>992.51</v>
      </c>
    </row>
    <row r="201" spans="1:6" ht="30" customHeight="1">
      <c r="A201" s="19">
        <f t="shared" si="2"/>
        <v>185</v>
      </c>
      <c r="B201" s="20" t="s">
        <v>369</v>
      </c>
      <c r="C201" s="20" t="s">
        <v>370</v>
      </c>
      <c r="D201" s="21">
        <v>1.94</v>
      </c>
      <c r="E201" s="22">
        <v>1236.65</v>
      </c>
      <c r="F201" s="22">
        <v>1112.99</v>
      </c>
    </row>
    <row r="202" spans="1:6" ht="30" customHeight="1">
      <c r="A202" s="19">
        <f t="shared" si="2"/>
        <v>186</v>
      </c>
      <c r="B202" s="20" t="s">
        <v>371</v>
      </c>
      <c r="C202" s="20" t="s">
        <v>372</v>
      </c>
      <c r="D202" s="21">
        <v>15.14</v>
      </c>
      <c r="E202" s="22">
        <v>9650.99</v>
      </c>
      <c r="F202" s="22">
        <v>8685.89</v>
      </c>
    </row>
    <row r="203" spans="1:6" ht="30" customHeight="1">
      <c r="A203" s="19">
        <f t="shared" si="2"/>
        <v>187</v>
      </c>
      <c r="B203" s="20" t="s">
        <v>373</v>
      </c>
      <c r="C203" s="20" t="s">
        <v>374</v>
      </c>
      <c r="D203" s="21">
        <v>0.34</v>
      </c>
      <c r="E203" s="21">
        <v>216.73</v>
      </c>
      <c r="F203" s="21">
        <v>195.06</v>
      </c>
    </row>
    <row r="204" spans="1:6" ht="39.75" customHeight="1">
      <c r="A204" s="19">
        <f t="shared" si="2"/>
        <v>188</v>
      </c>
      <c r="B204" s="20" t="s">
        <v>375</v>
      </c>
      <c r="C204" s="20" t="s">
        <v>376</v>
      </c>
      <c r="D204" s="21">
        <v>0.34</v>
      </c>
      <c r="E204" s="21">
        <v>216.73</v>
      </c>
      <c r="F204" s="21">
        <v>195.06</v>
      </c>
    </row>
    <row r="205" spans="1:6" ht="49.5" customHeight="1">
      <c r="A205" s="19">
        <f t="shared" si="2"/>
        <v>189</v>
      </c>
      <c r="B205" s="20" t="s">
        <v>377</v>
      </c>
      <c r="C205" s="20" t="s">
        <v>378</v>
      </c>
      <c r="D205" s="21">
        <v>1.08</v>
      </c>
      <c r="E205" s="21">
        <v>688.45</v>
      </c>
      <c r="F205" s="21">
        <v>619.61</v>
      </c>
    </row>
    <row r="206" spans="1:6" ht="30" customHeight="1">
      <c r="A206" s="19">
        <f t="shared" si="2"/>
        <v>190</v>
      </c>
      <c r="B206" s="20" t="s">
        <v>379</v>
      </c>
      <c r="C206" s="20" t="s">
        <v>380</v>
      </c>
      <c r="D206" s="21">
        <v>5.32</v>
      </c>
      <c r="E206" s="22">
        <v>3391.23</v>
      </c>
      <c r="F206" s="22">
        <v>3052.11</v>
      </c>
    </row>
    <row r="207" spans="1:6" ht="30" customHeight="1">
      <c r="A207" s="19">
        <f t="shared" si="2"/>
        <v>191</v>
      </c>
      <c r="B207" s="20" t="s">
        <v>381</v>
      </c>
      <c r="C207" s="20" t="s">
        <v>382</v>
      </c>
      <c r="D207" s="21">
        <v>11.04</v>
      </c>
      <c r="E207" s="22">
        <v>7037.45</v>
      </c>
      <c r="F207" s="22">
        <v>6333.71</v>
      </c>
    </row>
    <row r="208" spans="1:6" ht="30" customHeight="1">
      <c r="A208" s="19">
        <f t="shared" si="2"/>
        <v>192</v>
      </c>
      <c r="B208" s="20" t="s">
        <v>383</v>
      </c>
      <c r="C208" s="20" t="s">
        <v>384</v>
      </c>
      <c r="D208" s="21">
        <v>2.4</v>
      </c>
      <c r="E208" s="22">
        <v>1529.88</v>
      </c>
      <c r="F208" s="22">
        <v>1376.89</v>
      </c>
    </row>
    <row r="209" spans="1:6" ht="30" customHeight="1">
      <c r="A209" s="19">
        <f t="shared" si="2"/>
        <v>193</v>
      </c>
      <c r="B209" s="20" t="s">
        <v>385</v>
      </c>
      <c r="C209" s="20" t="s">
        <v>386</v>
      </c>
      <c r="D209" s="21">
        <v>1.35</v>
      </c>
      <c r="E209" s="21">
        <v>860.56</v>
      </c>
      <c r="F209" s="21">
        <v>774.5</v>
      </c>
    </row>
    <row r="210" spans="1:6" ht="30" customHeight="1">
      <c r="A210" s="19">
        <f t="shared" si="2"/>
        <v>194</v>
      </c>
      <c r="B210" s="20" t="s">
        <v>387</v>
      </c>
      <c r="C210" s="20" t="s">
        <v>388</v>
      </c>
      <c r="D210" s="21">
        <v>4.07</v>
      </c>
      <c r="E210" s="22">
        <v>2594.42</v>
      </c>
      <c r="F210" s="22">
        <v>2334.98</v>
      </c>
    </row>
    <row r="211" spans="1:6" ht="30" customHeight="1">
      <c r="A211" s="19">
        <f aca="true" t="shared" si="3" ref="A211:A236">A210+1</f>
        <v>195</v>
      </c>
      <c r="B211" s="20" t="s">
        <v>389</v>
      </c>
      <c r="C211" s="20" t="s">
        <v>390</v>
      </c>
      <c r="D211" s="21">
        <v>2.5</v>
      </c>
      <c r="E211" s="22">
        <v>1593.63</v>
      </c>
      <c r="F211" s="22">
        <v>1434.27</v>
      </c>
    </row>
    <row r="212" spans="1:6" ht="30" customHeight="1">
      <c r="A212" s="19">
        <f t="shared" si="3"/>
        <v>196</v>
      </c>
      <c r="B212" s="20" t="s">
        <v>391</v>
      </c>
      <c r="C212" s="20" t="s">
        <v>392</v>
      </c>
      <c r="D212" s="21">
        <v>2.19</v>
      </c>
      <c r="E212" s="22">
        <v>1396.02</v>
      </c>
      <c r="F212" s="22">
        <v>1256.42</v>
      </c>
    </row>
    <row r="213" spans="1:6" ht="30" customHeight="1">
      <c r="A213" s="19">
        <f t="shared" si="3"/>
        <v>197</v>
      </c>
      <c r="B213" s="20" t="s">
        <v>393</v>
      </c>
      <c r="C213" s="20" t="s">
        <v>394</v>
      </c>
      <c r="D213" s="21">
        <v>2.67</v>
      </c>
      <c r="E213" s="22">
        <v>1701.99</v>
      </c>
      <c r="F213" s="22">
        <v>1531.79</v>
      </c>
    </row>
    <row r="214" spans="1:6" ht="30" customHeight="1">
      <c r="A214" s="19">
        <f t="shared" si="3"/>
        <v>198</v>
      </c>
      <c r="B214" s="20" t="s">
        <v>395</v>
      </c>
      <c r="C214" s="20" t="s">
        <v>396</v>
      </c>
      <c r="D214" s="21">
        <v>2.5</v>
      </c>
      <c r="E214" s="22">
        <v>1593.63</v>
      </c>
      <c r="F214" s="22">
        <v>1434.27</v>
      </c>
    </row>
    <row r="215" spans="1:6" ht="30" customHeight="1">
      <c r="A215" s="19">
        <f t="shared" si="3"/>
        <v>199</v>
      </c>
      <c r="B215" s="20" t="s">
        <v>397</v>
      </c>
      <c r="C215" s="20" t="s">
        <v>398</v>
      </c>
      <c r="D215" s="21">
        <v>7.73</v>
      </c>
      <c r="E215" s="22">
        <v>4927.49</v>
      </c>
      <c r="F215" s="22">
        <v>4434.74</v>
      </c>
    </row>
    <row r="216" spans="1:6" ht="30" customHeight="1">
      <c r="A216" s="19">
        <f t="shared" si="3"/>
        <v>200</v>
      </c>
      <c r="B216" s="20" t="s">
        <v>399</v>
      </c>
      <c r="C216" s="20" t="s">
        <v>400</v>
      </c>
      <c r="D216" s="21">
        <v>3</v>
      </c>
      <c r="E216" s="22">
        <v>1912.35</v>
      </c>
      <c r="F216" s="22">
        <v>1721.12</v>
      </c>
    </row>
    <row r="217" spans="1:6" ht="30" customHeight="1">
      <c r="A217" s="19">
        <f t="shared" si="3"/>
        <v>201</v>
      </c>
      <c r="B217" s="20" t="s">
        <v>401</v>
      </c>
      <c r="C217" s="20" t="s">
        <v>402</v>
      </c>
      <c r="D217" s="21">
        <v>2.23</v>
      </c>
      <c r="E217" s="22">
        <v>1421.51</v>
      </c>
      <c r="F217" s="22">
        <v>1279.36</v>
      </c>
    </row>
    <row r="218" spans="1:6" ht="30" customHeight="1">
      <c r="A218" s="19">
        <f t="shared" si="3"/>
        <v>202</v>
      </c>
      <c r="B218" s="20" t="s">
        <v>403</v>
      </c>
      <c r="C218" s="20" t="s">
        <v>404</v>
      </c>
      <c r="D218" s="21">
        <v>2.44</v>
      </c>
      <c r="E218" s="22">
        <v>1555.38</v>
      </c>
      <c r="F218" s="22">
        <v>1399.84</v>
      </c>
    </row>
    <row r="219" spans="1:6" ht="30" customHeight="1">
      <c r="A219" s="19">
        <f t="shared" si="3"/>
        <v>203</v>
      </c>
      <c r="B219" s="20" t="s">
        <v>405</v>
      </c>
      <c r="C219" s="20" t="s">
        <v>406</v>
      </c>
      <c r="D219" s="21">
        <v>2.18</v>
      </c>
      <c r="E219" s="22">
        <v>1389.64</v>
      </c>
      <c r="F219" s="22">
        <v>1250.68</v>
      </c>
    </row>
    <row r="220" spans="1:6" ht="30" customHeight="1">
      <c r="A220" s="19">
        <f t="shared" si="3"/>
        <v>204</v>
      </c>
      <c r="B220" s="20" t="s">
        <v>407</v>
      </c>
      <c r="C220" s="20" t="s">
        <v>408</v>
      </c>
      <c r="D220" s="21">
        <v>1.52</v>
      </c>
      <c r="E220" s="21">
        <v>968.92</v>
      </c>
      <c r="F220" s="21">
        <v>872.03</v>
      </c>
    </row>
    <row r="221" spans="1:6" ht="30" customHeight="1">
      <c r="A221" s="19">
        <f t="shared" si="3"/>
        <v>205</v>
      </c>
      <c r="B221" s="20" t="s">
        <v>409</v>
      </c>
      <c r="C221" s="20" t="s">
        <v>410</v>
      </c>
      <c r="D221" s="21">
        <v>1.2</v>
      </c>
      <c r="E221" s="21">
        <v>764.94</v>
      </c>
      <c r="F221" s="21">
        <v>688.45</v>
      </c>
    </row>
    <row r="222" spans="1:6" ht="30" customHeight="1">
      <c r="A222" s="19">
        <f t="shared" si="3"/>
        <v>206</v>
      </c>
      <c r="B222" s="20" t="s">
        <v>411</v>
      </c>
      <c r="C222" s="20" t="s">
        <v>412</v>
      </c>
      <c r="D222" s="21">
        <v>0.6</v>
      </c>
      <c r="E222" s="21">
        <v>382.47</v>
      </c>
      <c r="F222" s="21">
        <v>344.22</v>
      </c>
    </row>
    <row r="223" spans="1:6" ht="39.75" customHeight="1">
      <c r="A223" s="19">
        <f t="shared" si="3"/>
        <v>207</v>
      </c>
      <c r="B223" s="20" t="s">
        <v>413</v>
      </c>
      <c r="C223" s="20" t="s">
        <v>414</v>
      </c>
      <c r="D223" s="21">
        <v>4.8</v>
      </c>
      <c r="E223" s="22">
        <v>3059.76</v>
      </c>
      <c r="F223" s="22">
        <v>2753.78</v>
      </c>
    </row>
    <row r="224" spans="1:6" ht="39.75" customHeight="1">
      <c r="A224" s="19">
        <f t="shared" si="3"/>
        <v>208</v>
      </c>
      <c r="B224" s="20" t="s">
        <v>415</v>
      </c>
      <c r="C224" s="20" t="s">
        <v>416</v>
      </c>
      <c r="D224" s="21">
        <v>7.19</v>
      </c>
      <c r="E224" s="22">
        <v>4583.27</v>
      </c>
      <c r="F224" s="22">
        <v>4124.94</v>
      </c>
    </row>
    <row r="225" spans="1:6" ht="39.75" customHeight="1">
      <c r="A225" s="19">
        <f t="shared" si="3"/>
        <v>209</v>
      </c>
      <c r="B225" s="20" t="s">
        <v>417</v>
      </c>
      <c r="C225" s="20" t="s">
        <v>418</v>
      </c>
      <c r="D225" s="21">
        <v>6.13</v>
      </c>
      <c r="E225" s="22">
        <v>3907.57</v>
      </c>
      <c r="F225" s="22">
        <v>3516.81</v>
      </c>
    </row>
    <row r="226" spans="1:6" ht="39.75" customHeight="1">
      <c r="A226" s="19">
        <f t="shared" si="3"/>
        <v>210</v>
      </c>
      <c r="B226" s="20" t="s">
        <v>419</v>
      </c>
      <c r="C226" s="20" t="s">
        <v>420</v>
      </c>
      <c r="D226" s="21">
        <v>7.95</v>
      </c>
      <c r="E226" s="22">
        <v>5067.73</v>
      </c>
      <c r="F226" s="22">
        <v>4560.96</v>
      </c>
    </row>
    <row r="227" spans="1:6" ht="39.75" customHeight="1">
      <c r="A227" s="19">
        <f t="shared" si="3"/>
        <v>211</v>
      </c>
      <c r="B227" s="20" t="s">
        <v>421</v>
      </c>
      <c r="C227" s="20" t="s">
        <v>422</v>
      </c>
      <c r="D227" s="21">
        <v>10.22</v>
      </c>
      <c r="E227" s="22">
        <v>6514.74</v>
      </c>
      <c r="F227" s="22">
        <v>5863.27</v>
      </c>
    </row>
    <row r="228" spans="1:6" ht="30" customHeight="1">
      <c r="A228" s="19">
        <f t="shared" si="3"/>
        <v>212</v>
      </c>
      <c r="B228" s="20" t="s">
        <v>423</v>
      </c>
      <c r="C228" s="20" t="s">
        <v>424</v>
      </c>
      <c r="D228" s="21">
        <v>0.59</v>
      </c>
      <c r="E228" s="21">
        <v>376.1</v>
      </c>
      <c r="F228" s="21">
        <v>338.49</v>
      </c>
    </row>
    <row r="229" spans="1:6" ht="30" customHeight="1">
      <c r="A229" s="19">
        <f t="shared" si="3"/>
        <v>213</v>
      </c>
      <c r="B229" s="20" t="s">
        <v>425</v>
      </c>
      <c r="C229" s="20" t="s">
        <v>426</v>
      </c>
      <c r="D229" s="21">
        <v>0.03</v>
      </c>
      <c r="E229" s="21">
        <v>19.12</v>
      </c>
      <c r="F229" s="21">
        <v>17.21</v>
      </c>
    </row>
    <row r="230" spans="1:6" ht="30" customHeight="1">
      <c r="A230" s="19">
        <f t="shared" si="3"/>
        <v>214</v>
      </c>
      <c r="B230" s="20" t="s">
        <v>427</v>
      </c>
      <c r="C230" s="20" t="s">
        <v>428</v>
      </c>
      <c r="D230" s="21">
        <v>0.56</v>
      </c>
      <c r="E230" s="21">
        <v>356.97</v>
      </c>
      <c r="F230" s="21">
        <v>321.27</v>
      </c>
    </row>
    <row r="231" spans="1:6" ht="30" customHeight="1">
      <c r="A231" s="19">
        <f t="shared" si="3"/>
        <v>215</v>
      </c>
      <c r="B231" s="20" t="s">
        <v>429</v>
      </c>
      <c r="C231" s="20" t="s">
        <v>430</v>
      </c>
      <c r="D231" s="21">
        <v>0.56</v>
      </c>
      <c r="E231" s="21">
        <v>356.97</v>
      </c>
      <c r="F231" s="21">
        <v>321.27</v>
      </c>
    </row>
    <row r="232" spans="1:6" ht="30" customHeight="1">
      <c r="A232" s="19">
        <f t="shared" si="3"/>
        <v>216</v>
      </c>
      <c r="B232" s="20" t="s">
        <v>431</v>
      </c>
      <c r="C232" s="20" t="s">
        <v>432</v>
      </c>
      <c r="D232" s="21">
        <v>0.2</v>
      </c>
      <c r="E232" s="21">
        <v>127.49</v>
      </c>
      <c r="F232" s="21">
        <v>114.74</v>
      </c>
    </row>
    <row r="233" spans="1:6" ht="39.75" customHeight="1">
      <c r="A233" s="19">
        <f t="shared" si="3"/>
        <v>217</v>
      </c>
      <c r="B233" s="20" t="s">
        <v>433</v>
      </c>
      <c r="C233" s="20" t="s">
        <v>434</v>
      </c>
      <c r="D233" s="21">
        <v>27.6</v>
      </c>
      <c r="E233" s="22">
        <v>17593.62</v>
      </c>
      <c r="F233" s="22">
        <v>15834.26</v>
      </c>
    </row>
    <row r="234" spans="1:6" ht="39.75" customHeight="1">
      <c r="A234" s="19">
        <f t="shared" si="3"/>
        <v>218</v>
      </c>
      <c r="B234" s="20" t="s">
        <v>435</v>
      </c>
      <c r="C234" s="20" t="s">
        <v>436</v>
      </c>
      <c r="D234" s="21">
        <v>0.25</v>
      </c>
      <c r="E234" s="21">
        <v>159.36</v>
      </c>
      <c r="F234" s="21">
        <v>143.42</v>
      </c>
    </row>
    <row r="235" spans="1:6" ht="39.75" customHeight="1">
      <c r="A235" s="19">
        <f t="shared" si="3"/>
        <v>219</v>
      </c>
      <c r="B235" s="20" t="s">
        <v>437</v>
      </c>
      <c r="C235" s="20" t="s">
        <v>438</v>
      </c>
      <c r="D235" s="21">
        <v>0.34</v>
      </c>
      <c r="E235" s="21">
        <v>216.73</v>
      </c>
      <c r="F235" s="21">
        <v>195.06</v>
      </c>
    </row>
    <row r="236" spans="1:6" ht="39.75" customHeight="1">
      <c r="A236" s="19">
        <f t="shared" si="3"/>
        <v>220</v>
      </c>
      <c r="B236" s="20" t="s">
        <v>439</v>
      </c>
      <c r="C236" s="20" t="s">
        <v>440</v>
      </c>
      <c r="D236" s="21">
        <v>1.8</v>
      </c>
      <c r="E236" s="22">
        <v>1147.41</v>
      </c>
      <c r="F236" s="22">
        <v>1032.67</v>
      </c>
    </row>
    <row r="240" spans="1:8" s="8" customFormat="1" ht="13.5">
      <c r="A240" s="29" t="s">
        <v>455</v>
      </c>
      <c r="B240" s="29"/>
      <c r="C240" s="29"/>
      <c r="D240" s="30" t="s">
        <v>456</v>
      </c>
      <c r="E240" s="30"/>
      <c r="F240" s="23"/>
      <c r="G240" s="24"/>
      <c r="H240" s="25"/>
    </row>
    <row r="241" ht="12.75"/>
    <row r="242" ht="12.75"/>
    <row r="243" spans="1:8" s="8" customFormat="1" ht="13.5">
      <c r="A243" s="29" t="s">
        <v>457</v>
      </c>
      <c r="B243" s="29"/>
      <c r="C243" s="29"/>
      <c r="D243" s="30" t="s">
        <v>458</v>
      </c>
      <c r="E243" s="30"/>
      <c r="F243" s="23"/>
      <c r="G243" s="24"/>
      <c r="H243" s="25"/>
    </row>
  </sheetData>
  <sheetProtection/>
  <mergeCells count="19">
    <mergeCell ref="A240:C240"/>
    <mergeCell ref="D240:E240"/>
    <mergeCell ref="A243:C243"/>
    <mergeCell ref="D243:E243"/>
    <mergeCell ref="A9:F9"/>
    <mergeCell ref="A10:F10"/>
    <mergeCell ref="A11:F11"/>
    <mergeCell ref="B13:F13"/>
    <mergeCell ref="A14:A15"/>
    <mergeCell ref="B14:B15"/>
    <mergeCell ref="C14:C15"/>
    <mergeCell ref="D14:D15"/>
    <mergeCell ref="E14:F14"/>
    <mergeCell ref="A7:F7"/>
    <mergeCell ref="A2:F2"/>
    <mergeCell ref="A3:F3"/>
    <mergeCell ref="A4:F4"/>
    <mergeCell ref="A5:F5"/>
    <mergeCell ref="B6:F6"/>
  </mergeCells>
  <printOptions/>
  <pageMargins left="0.5905511811023623" right="0.1968503937007874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Челядинов Павел Николаевич</dc:creator>
  <cp:keywords/>
  <dc:description/>
  <cp:lastModifiedBy>Челядинов Павел Николаевич</cp:lastModifiedBy>
  <cp:lastPrinted>2023-11-09T07:34:14Z</cp:lastPrinted>
  <dcterms:created xsi:type="dcterms:W3CDTF">2023-11-14T10:55:32Z</dcterms:created>
  <dcterms:modified xsi:type="dcterms:W3CDTF">2023-11-14T10:55:34Z</dcterms:modified>
  <cp:category/>
  <cp:version/>
  <cp:contentType/>
  <cp:contentStatus/>
</cp:coreProperties>
</file>